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cloudbelgium-my.sharepoint.com/personal/krist_omey_economie_fgov_be/Documents/Documents/motorvoertuigen-werkbladen/2021-inschrijvingen/"/>
    </mc:Choice>
  </mc:AlternateContent>
  <xr:revisionPtr revIDLastSave="31" documentId="13_ncr:1_{021EF49F-2AA1-4156-AB41-A9CDF9704050}" xr6:coauthVersionLast="46" xr6:coauthVersionMax="46" xr10:uidLastSave="{8C8800BA-5925-4E85-A49C-1885FDE8DF9D}"/>
  <bookViews>
    <workbookView xWindow="-108" yWindow="-108" windowWidth="23256" windowHeight="12576" tabRatio="792" activeTab="1" xr2:uid="{00000000-000D-0000-FFFF-FFFF00000000}"/>
  </bookViews>
  <sheets>
    <sheet name="voitures neuves" sheetId="1" r:id="rId1"/>
    <sheet name="voitures d'occasion" sheetId="2" r:id="rId2"/>
    <sheet name="voit neuves par com et type" sheetId="3" r:id="rId3"/>
    <sheet name="voiture d'occ par comm et type" sheetId="4" r:id="rId4"/>
    <sheet name="voitures neuves par carburant" sheetId="7" r:id="rId5"/>
    <sheet name="voitures d'occas par carburant" sheetId="9" r:id="rId6"/>
    <sheet name="carburant 2012-2021" sheetId="10" r:id="rId7"/>
  </sheets>
  <definedNames>
    <definedName name="_xlnm.Print_Titles" localSheetId="2">'voit neuves par com et type'!$1:$2</definedName>
    <definedName name="_xlnm.Print_Titles" localSheetId="3">'voiture d''occ par comm et type'!$1:$2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9" l="1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I19" i="9"/>
  <c r="H19" i="9"/>
  <c r="G19" i="9"/>
  <c r="F19" i="9"/>
  <c r="E19" i="9"/>
  <c r="D19" i="9"/>
  <c r="C19" i="9"/>
  <c r="J19" i="9" s="1"/>
  <c r="I18" i="9"/>
  <c r="H18" i="9"/>
  <c r="G18" i="9"/>
  <c r="F18" i="9"/>
  <c r="E18" i="9"/>
  <c r="D18" i="9"/>
  <c r="C18" i="9"/>
  <c r="J18" i="9" s="1"/>
  <c r="I17" i="9"/>
  <c r="H17" i="9"/>
  <c r="G17" i="9"/>
  <c r="F17" i="9"/>
  <c r="E17" i="9"/>
  <c r="D17" i="9"/>
  <c r="C17" i="9"/>
  <c r="J17" i="9" s="1"/>
  <c r="I16" i="9"/>
  <c r="H16" i="9"/>
  <c r="G16" i="9"/>
  <c r="F16" i="9"/>
  <c r="E16" i="9"/>
  <c r="D16" i="9"/>
  <c r="C16" i="9"/>
  <c r="J16" i="9" s="1"/>
  <c r="I15" i="9"/>
  <c r="H15" i="9"/>
  <c r="G15" i="9"/>
  <c r="F15" i="9"/>
  <c r="E15" i="9"/>
  <c r="D15" i="9"/>
  <c r="C15" i="9"/>
  <c r="J15" i="9" s="1"/>
  <c r="I14" i="9"/>
  <c r="H14" i="9"/>
  <c r="G14" i="9"/>
  <c r="F14" i="9"/>
  <c r="E14" i="9"/>
  <c r="D14" i="9"/>
  <c r="C14" i="9"/>
  <c r="J14" i="9" s="1"/>
  <c r="I13" i="9"/>
  <c r="H13" i="9"/>
  <c r="G13" i="9"/>
  <c r="F13" i="9"/>
  <c r="E13" i="9"/>
  <c r="D13" i="9"/>
  <c r="C13" i="9"/>
  <c r="J13" i="9" s="1"/>
  <c r="I12" i="9"/>
  <c r="H12" i="9"/>
  <c r="G12" i="9"/>
  <c r="F12" i="9"/>
  <c r="E12" i="9"/>
  <c r="D12" i="9"/>
  <c r="C12" i="9"/>
  <c r="J12" i="9" s="1"/>
  <c r="I11" i="9"/>
  <c r="H11" i="9"/>
  <c r="G11" i="9"/>
  <c r="F11" i="9"/>
  <c r="E11" i="9"/>
  <c r="D11" i="9"/>
  <c r="C11" i="9"/>
  <c r="J11" i="9" s="1"/>
  <c r="I10" i="9"/>
  <c r="H10" i="9"/>
  <c r="G10" i="9"/>
  <c r="F10" i="9"/>
  <c r="E10" i="9"/>
  <c r="D10" i="9"/>
  <c r="C10" i="9"/>
  <c r="J10" i="9" s="1"/>
  <c r="I9" i="9"/>
  <c r="H9" i="9"/>
  <c r="G9" i="9"/>
  <c r="F9" i="9"/>
  <c r="E9" i="9"/>
  <c r="D9" i="9"/>
  <c r="C9" i="9"/>
  <c r="J9" i="9" s="1"/>
  <c r="I8" i="9"/>
  <c r="H8" i="9"/>
  <c r="G8" i="9"/>
  <c r="F8" i="9"/>
  <c r="E8" i="9"/>
  <c r="D8" i="9"/>
  <c r="C8" i="9"/>
  <c r="J8" i="9" s="1"/>
  <c r="I7" i="9"/>
  <c r="H7" i="9"/>
  <c r="G7" i="9"/>
  <c r="F7" i="9"/>
  <c r="E7" i="9"/>
  <c r="D7" i="9"/>
  <c r="C7" i="9"/>
  <c r="J7" i="9" s="1"/>
  <c r="I6" i="9"/>
  <c r="H6" i="9"/>
  <c r="G6" i="9"/>
  <c r="F6" i="9"/>
  <c r="E6" i="9"/>
  <c r="D6" i="9"/>
  <c r="C6" i="9"/>
  <c r="J6" i="9" s="1"/>
  <c r="I5" i="9"/>
  <c r="H5" i="9"/>
  <c r="G5" i="9"/>
  <c r="F5" i="9"/>
  <c r="E5" i="9"/>
  <c r="D5" i="9"/>
  <c r="C5" i="9"/>
  <c r="J5" i="9" s="1"/>
  <c r="I4" i="9"/>
  <c r="H4" i="9"/>
  <c r="G4" i="9"/>
  <c r="F4" i="9"/>
  <c r="E4" i="9"/>
  <c r="D4" i="9"/>
  <c r="C4" i="9"/>
  <c r="J4" i="9" s="1"/>
  <c r="I3" i="9"/>
  <c r="H3" i="9"/>
  <c r="G3" i="9"/>
  <c r="F3" i="9"/>
  <c r="E3" i="9"/>
  <c r="D3" i="9"/>
  <c r="C3" i="9"/>
  <c r="J3" i="9" s="1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0" i="7"/>
  <c r="J69" i="7"/>
  <c r="J68" i="7"/>
  <c r="J67" i="7"/>
  <c r="J66" i="7"/>
  <c r="J65" i="7"/>
  <c r="J64" i="7"/>
  <c r="J63" i="7"/>
  <c r="J62" i="7"/>
  <c r="J61" i="7"/>
  <c r="J60" i="7"/>
  <c r="J59" i="7"/>
  <c r="J58" i="7"/>
  <c r="J57" i="7"/>
  <c r="J56" i="7"/>
  <c r="J55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I19" i="7"/>
  <c r="H19" i="7"/>
  <c r="G19" i="7"/>
  <c r="F19" i="7"/>
  <c r="E19" i="7"/>
  <c r="D19" i="7"/>
  <c r="C19" i="7"/>
  <c r="J19" i="7" s="1"/>
  <c r="I18" i="7"/>
  <c r="H18" i="7"/>
  <c r="G18" i="7"/>
  <c r="F18" i="7"/>
  <c r="E18" i="7"/>
  <c r="D18" i="7"/>
  <c r="C18" i="7"/>
  <c r="J18" i="7" s="1"/>
  <c r="I17" i="7"/>
  <c r="H17" i="7"/>
  <c r="G17" i="7"/>
  <c r="F17" i="7"/>
  <c r="E17" i="7"/>
  <c r="D17" i="7"/>
  <c r="C17" i="7"/>
  <c r="J17" i="7" s="1"/>
  <c r="I16" i="7"/>
  <c r="H16" i="7"/>
  <c r="G16" i="7"/>
  <c r="F16" i="7"/>
  <c r="E16" i="7"/>
  <c r="D16" i="7"/>
  <c r="C16" i="7"/>
  <c r="J16" i="7" s="1"/>
  <c r="I15" i="7"/>
  <c r="H15" i="7"/>
  <c r="G15" i="7"/>
  <c r="F15" i="7"/>
  <c r="E15" i="7"/>
  <c r="D15" i="7"/>
  <c r="C15" i="7"/>
  <c r="J15" i="7" s="1"/>
  <c r="I14" i="7"/>
  <c r="H14" i="7"/>
  <c r="G14" i="7"/>
  <c r="F14" i="7"/>
  <c r="E14" i="7"/>
  <c r="D14" i="7"/>
  <c r="C14" i="7"/>
  <c r="J14" i="7" s="1"/>
  <c r="I13" i="7"/>
  <c r="H13" i="7"/>
  <c r="G13" i="7"/>
  <c r="F13" i="7"/>
  <c r="E13" i="7"/>
  <c r="D13" i="7"/>
  <c r="C13" i="7"/>
  <c r="J13" i="7" s="1"/>
  <c r="I12" i="7"/>
  <c r="H12" i="7"/>
  <c r="G12" i="7"/>
  <c r="F12" i="7"/>
  <c r="E12" i="7"/>
  <c r="D12" i="7"/>
  <c r="C12" i="7"/>
  <c r="J12" i="7" s="1"/>
  <c r="I11" i="7"/>
  <c r="H11" i="7"/>
  <c r="G11" i="7"/>
  <c r="F11" i="7"/>
  <c r="E11" i="7"/>
  <c r="D11" i="7"/>
  <c r="C11" i="7"/>
  <c r="J11" i="7" s="1"/>
  <c r="I10" i="7"/>
  <c r="H10" i="7"/>
  <c r="G10" i="7"/>
  <c r="F10" i="7"/>
  <c r="E10" i="7"/>
  <c r="D10" i="7"/>
  <c r="C10" i="7"/>
  <c r="J10" i="7" s="1"/>
  <c r="I9" i="7"/>
  <c r="H9" i="7"/>
  <c r="G9" i="7"/>
  <c r="F9" i="7"/>
  <c r="E9" i="7"/>
  <c r="D9" i="7"/>
  <c r="C9" i="7"/>
  <c r="J9" i="7" s="1"/>
  <c r="I8" i="7"/>
  <c r="H8" i="7"/>
  <c r="G8" i="7"/>
  <c r="F8" i="7"/>
  <c r="E8" i="7"/>
  <c r="D8" i="7"/>
  <c r="C8" i="7"/>
  <c r="J8" i="7" s="1"/>
  <c r="I7" i="7"/>
  <c r="H7" i="7"/>
  <c r="G7" i="7"/>
  <c r="F7" i="7"/>
  <c r="E7" i="7"/>
  <c r="D7" i="7"/>
  <c r="C7" i="7"/>
  <c r="J7" i="7" s="1"/>
  <c r="I6" i="7"/>
  <c r="H6" i="7"/>
  <c r="G6" i="7"/>
  <c r="F6" i="7"/>
  <c r="E6" i="7"/>
  <c r="D6" i="7"/>
  <c r="C6" i="7"/>
  <c r="J6" i="7" s="1"/>
  <c r="I5" i="7"/>
  <c r="H5" i="7"/>
  <c r="G5" i="7"/>
  <c r="F5" i="7"/>
  <c r="E5" i="7"/>
  <c r="D5" i="7"/>
  <c r="C5" i="7"/>
  <c r="J5" i="7" s="1"/>
  <c r="I4" i="7"/>
  <c r="H4" i="7"/>
  <c r="G4" i="7"/>
  <c r="F4" i="7"/>
  <c r="E4" i="7"/>
  <c r="D4" i="7"/>
  <c r="C4" i="7"/>
  <c r="J4" i="7" s="1"/>
  <c r="I3" i="7"/>
  <c r="H3" i="7"/>
  <c r="G3" i="7"/>
  <c r="F3" i="7"/>
  <c r="E3" i="7"/>
  <c r="D3" i="7"/>
  <c r="C3" i="7"/>
  <c r="J3" i="7" s="1"/>
  <c r="W90" i="10"/>
  <c r="V90" i="10"/>
  <c r="U90" i="10"/>
  <c r="T90" i="10"/>
  <c r="S90" i="10"/>
  <c r="R90" i="10"/>
  <c r="Q90" i="10"/>
  <c r="P90" i="10"/>
  <c r="O90" i="10"/>
  <c r="N90" i="10"/>
  <c r="M90" i="10"/>
  <c r="L90" i="10"/>
  <c r="K90" i="10"/>
  <c r="J90" i="10"/>
  <c r="I90" i="10"/>
  <c r="H90" i="10"/>
  <c r="G90" i="10"/>
  <c r="F90" i="10"/>
  <c r="E90" i="10"/>
  <c r="D90" i="10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H89" i="10"/>
  <c r="G89" i="10"/>
  <c r="F89" i="10"/>
  <c r="E89" i="10"/>
  <c r="D89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I88" i="10"/>
  <c r="H88" i="10"/>
  <c r="G88" i="10"/>
  <c r="F88" i="10"/>
  <c r="E88" i="10"/>
  <c r="D88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H87" i="10"/>
  <c r="G87" i="10"/>
  <c r="F87" i="10"/>
  <c r="E87" i="10"/>
  <c r="D87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H86" i="10"/>
  <c r="G86" i="10"/>
  <c r="F86" i="10"/>
  <c r="E86" i="10"/>
  <c r="D86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H85" i="10"/>
  <c r="G85" i="10"/>
  <c r="F85" i="10"/>
  <c r="E85" i="10"/>
  <c r="D85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H84" i="10"/>
  <c r="G84" i="10"/>
  <c r="F84" i="10"/>
  <c r="E84" i="10"/>
  <c r="D84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H83" i="10"/>
  <c r="G83" i="10"/>
  <c r="F83" i="10"/>
  <c r="E83" i="10"/>
  <c r="D83" i="10"/>
  <c r="W82" i="10"/>
  <c r="V82" i="10"/>
  <c r="U82" i="10"/>
  <c r="T82" i="10"/>
  <c r="S82" i="10"/>
  <c r="R82" i="10"/>
  <c r="Q82" i="10"/>
  <c r="P82" i="10"/>
  <c r="O82" i="10"/>
  <c r="N82" i="10"/>
  <c r="M82" i="10"/>
  <c r="L82" i="10"/>
  <c r="K82" i="10"/>
  <c r="J82" i="10"/>
  <c r="I82" i="10"/>
  <c r="H82" i="10"/>
  <c r="G82" i="10"/>
  <c r="F82" i="10"/>
  <c r="E82" i="10"/>
  <c r="D82" i="10"/>
  <c r="W81" i="10"/>
  <c r="V81" i="10"/>
  <c r="U81" i="10"/>
  <c r="T81" i="10"/>
  <c r="S81" i="10"/>
  <c r="R81" i="10"/>
  <c r="Q81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D81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H80" i="10"/>
  <c r="G80" i="10"/>
  <c r="F80" i="10"/>
  <c r="E80" i="10"/>
  <c r="D80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H79" i="10"/>
  <c r="G79" i="10"/>
  <c r="F79" i="10"/>
  <c r="E79" i="10"/>
  <c r="D79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H78" i="10"/>
  <c r="G78" i="10"/>
  <c r="F78" i="10"/>
  <c r="E78" i="10"/>
  <c r="D78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M31" i="2"/>
  <c r="L31" i="2"/>
  <c r="K31" i="2"/>
  <c r="J31" i="2"/>
  <c r="I31" i="2"/>
  <c r="H31" i="2"/>
  <c r="M31" i="1"/>
  <c r="L31" i="1"/>
  <c r="K31" i="1"/>
  <c r="J31" i="1"/>
  <c r="I31" i="1"/>
  <c r="H31" i="1"/>
</calcChain>
</file>

<file path=xl/sharedStrings.xml><?xml version="1.0" encoding="utf-8"?>
<sst xmlns="http://schemas.openxmlformats.org/spreadsheetml/2006/main" count="1563" uniqueCount="662">
  <si>
    <t xml:space="preserve">      </t>
  </si>
  <si>
    <t>NIS- Code</t>
  </si>
  <si>
    <t>Aartselaar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</si>
  <si>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</si>
  <si>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</si>
  <si>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</si>
  <si>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</si>
  <si>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</si>
  <si>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</si>
  <si>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</si>
  <si>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</si>
  <si>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Kalmthout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</si>
  <si>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</si>
  <si>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</si>
  <si>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</si>
  <si>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</si>
  <si>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</si>
  <si>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</si>
  <si>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</si>
  <si>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</si>
  <si>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</si>
  <si>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</si>
  <si>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</si>
  <si>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</si>
  <si>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</si>
  <si>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</si>
  <si>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</si>
  <si>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</si>
  <si>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</si>
  <si>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</si>
  <si>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</si>
  <si>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</si>
  <si>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</si>
  <si>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</si>
  <si>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Nijlen</t>
  </si>
  <si>
    <t>Putte</t>
  </si>
  <si>
    <t>Sint-Katelijne-Waver</t>
  </si>
  <si>
    <t>Willebroek</t>
  </si>
  <si>
    <t>Arendonk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</si>
  <si>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</si>
  <si>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</si>
  <si>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</si>
  <si>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</si>
  <si>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</si>
  <si>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</si>
  <si>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</si>
  <si>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</si>
  <si>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</si>
  <si>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</si>
  <si>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</si>
  <si>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</si>
  <si>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</si>
  <si>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</si>
  <si>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</si>
  <si>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</si>
  <si>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</si>
  <si>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</si>
  <si>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</si>
  <si>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</si>
  <si>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</si>
  <si>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</si>
  <si>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</si>
  <si>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</si>
  <si>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</si>
  <si>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</si>
  <si>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Etterbeek</t>
  </si>
  <si>
    <t>Evere</t>
  </si>
  <si>
    <t>Ganshoren</t>
  </si>
  <si>
    <t>Jette</t>
  </si>
  <si>
    <t>Koekelberg</t>
  </si>
  <si>
    <t>Asse</t>
  </si>
  <si>
    <t>Beersel</t>
  </si>
  <si>
    <t>Dilbeek</t>
  </si>
  <si>
    <t>Gooik</t>
  </si>
  <si>
    <t>Grimbergen</t>
  </si>
  <si>
    <t>Herne</t>
  </si>
  <si>
    <t>Hoeilaart</t>
  </si>
  <si>
    <t>Kampenhout</t>
  </si>
  <si>
    <t>Kapelle-op-den-Bos</t>
  </si>
  <si>
    <t>Liedekerke</t>
  </si>
  <si>
    <t>Londerzeel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</si>
  <si>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</si>
  <si>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</si>
  <si>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</si>
  <si>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</si>
  <si>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</si>
  <si>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</si>
  <si>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</si>
  <si>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</si>
  <si>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Zaventem</t>
  </si>
  <si>
    <t>Zemst</t>
  </si>
  <si>
    <t>Roosdaal</t>
  </si>
  <si>
    <t>Drogenbos</t>
  </si>
  <si>
    <t>Kraainem</t>
  </si>
  <si>
    <t>Linkebeek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</si>
  <si>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</si>
  <si>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</si>
  <si>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</si>
  <si>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</si>
  <si>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</si>
  <si>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</si>
  <si>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</si>
  <si>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</si>
  <si>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</si>
  <si>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</si>
  <si>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</si>
  <si>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</si>
  <si>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</si>
  <si>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</si>
  <si>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</si>
  <si>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</si>
  <si>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</si>
  <si>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</si>
  <si>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</si>
  <si>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</si>
  <si>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</si>
  <si>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</si>
  <si>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Lubbeek</t>
  </si>
  <si>
    <t>Oud-Heverlee</t>
  </si>
  <si>
    <t>Rotselaar</t>
  </si>
  <si>
    <t>Tervuren</t>
  </si>
  <si>
    <t>Tremelo</t>
  </si>
  <si>
    <t>Linter</t>
  </si>
  <si>
    <t>Tielt-Winge</t>
  </si>
  <si>
    <t>Glabbeek</t>
  </si>
  <si>
    <t>Chaumont-Gistoux</t>
  </si>
  <si>
    <t>Court-Saint-Etienne</t>
  </si>
  <si>
    <t>Incourt</t>
  </si>
  <si>
    <t>Mont-Saint-Guibert</t>
  </si>
  <si>
    <t>Rixensart</t>
  </si>
  <si>
    <t>Villers-la-Ville</t>
  </si>
  <si>
    <t>Waterloo</t>
  </si>
  <si>
    <t>Chastre</t>
  </si>
  <si>
    <t>Hélécine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</si>
  <si>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</si>
  <si>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</si>
  <si>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</si>
  <si>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</si>
  <si>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</si>
  <si>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</si>
  <si>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</si>
  <si>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</si>
  <si>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Damme</t>
  </si>
  <si>
    <t>Jabbeke</t>
  </si>
  <si>
    <t>Oostkamp</t>
  </si>
  <si>
    <t>Torhout</t>
  </si>
  <si>
    <t>Zedelgem</t>
  </si>
  <si>
    <t>Zuienkerke</t>
  </si>
  <si>
    <t>Knokke-Heist</t>
  </si>
  <si>
    <t>Houthulst</t>
  </si>
  <si>
    <t>Koekelare</t>
  </si>
  <si>
    <t>Kortemark</t>
  </si>
  <si>
    <t>Lo-Reninge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</si>
  <si>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</si>
  <si>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</si>
  <si>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</si>
  <si>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</si>
  <si>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</si>
  <si>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</si>
  <si>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</si>
  <si>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</si>
  <si>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</si>
  <si>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</si>
  <si>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Kuurne</t>
  </si>
  <si>
    <t>Lendelede</t>
  </si>
  <si>
    <t>Waregem</t>
  </si>
  <si>
    <t>Wevelgem</t>
  </si>
  <si>
    <t>Zwevegem</t>
  </si>
  <si>
    <t>Bredene</t>
  </si>
  <si>
    <t>Gistel</t>
  </si>
  <si>
    <t>Ichtegem</t>
  </si>
  <si>
    <t>Middelkerke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</si>
  <si>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</si>
  <si>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</si>
  <si>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</si>
  <si>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</si>
  <si>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</si>
  <si>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</si>
  <si>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</si>
  <si>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</si>
  <si>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Staden</t>
  </si>
  <si>
    <t>Dentergem</t>
  </si>
  <si>
    <t>Meulebeke</t>
  </si>
  <si>
    <t>Oostrozebeke</t>
  </si>
  <si>
    <t>Pittem</t>
  </si>
  <si>
    <t>Ruiselede</t>
  </si>
  <si>
    <t>Wielsbeke</t>
  </si>
  <si>
    <t>Wingene</t>
  </si>
  <si>
    <t>Ardooie</t>
  </si>
  <si>
    <t>Alveringem</t>
  </si>
  <si>
    <t>Koksijde</t>
  </si>
  <si>
    <t>Denderleeuw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</si>
  <si>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</si>
  <si>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</si>
  <si>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</si>
  <si>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</si>
  <si>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</si>
  <si>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</si>
  <si>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</si>
  <si>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</si>
  <si>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</si>
  <si>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</si>
  <si>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</si>
  <si>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</si>
  <si>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</si>
  <si>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</si>
  <si>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</si>
  <si>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</si>
  <si>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</si>
  <si>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</si>
  <si>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</si>
  <si>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</si>
  <si>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</si>
  <si>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</si>
  <si>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</si>
  <si>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</si>
  <si>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</si>
  <si>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</si>
  <si>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</si>
  <si>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Lochristi</t>
  </si>
  <si>
    <t>Melle</t>
  </si>
  <si>
    <t>Merelbeke</t>
  </si>
  <si>
    <t>Nazareth</t>
  </si>
  <si>
    <t>Oosterzele</t>
  </si>
  <si>
    <t>Sint-Martens-Latem</t>
  </si>
  <si>
    <t>Wachtebeke</t>
  </si>
  <si>
    <t>Zulte</t>
  </si>
  <si>
    <t>Brakel</t>
  </si>
  <si>
    <t>Kluisbergen</t>
  </si>
  <si>
    <t>Wortegem-Petegem</t>
  </si>
  <si>
    <t>Horebeke</t>
  </si>
  <si>
    <t>Lierde</t>
  </si>
  <si>
    <t>Maarkedal</t>
  </si>
  <si>
    <t>Kruibeke</t>
  </si>
  <si>
    <t>Lokeren</t>
  </si>
  <si>
    <t>Sint-Gillis-Waas</t>
  </si>
  <si>
    <t>Stekene</t>
  </si>
  <si>
    <t>Beloeil</t>
  </si>
  <si>
    <t>Bernissart</t>
  </si>
  <si>
    <t>Brugelette</t>
  </si>
  <si>
    <t>Chièvres</t>
  </si>
  <si>
    <t>Frasnes-lez-Anvaing</t>
  </si>
  <si>
    <t>Chapelle-lez-Herlaimont</t>
  </si>
  <si>
    <t>Charleroi</t>
  </si>
  <si>
    <t>Châtelet</t>
  </si>
  <si>
    <t>Courcelles</t>
  </si>
  <si>
    <t>Farciennes</t>
  </si>
  <si>
    <t>Fleurus</t>
  </si>
  <si>
    <t>Gerpinnes</t>
  </si>
  <si>
    <t>Manage</t>
  </si>
  <si>
    <t>Montigny-le-Tilleul</t>
  </si>
  <si>
    <t>Seneffe</t>
  </si>
  <si>
    <t>Aiseau-Presles</t>
  </si>
  <si>
    <t>Les Bons Villers</t>
  </si>
  <si>
    <t>Boussu</t>
  </si>
  <si>
    <t>Dour</t>
  </si>
  <si>
    <t>Frameries</t>
  </si>
  <si>
    <t>Hensies</t>
  </si>
  <si>
    <t>Lens</t>
  </si>
  <si>
    <t>Quaregnon</t>
  </si>
  <si>
    <t>Quiévrain</t>
  </si>
  <si>
    <t>Saint-Ghislain</t>
  </si>
  <si>
    <t>Colfontaine</t>
  </si>
  <si>
    <t>Honnelles</t>
  </si>
  <si>
    <t>Quévy</t>
  </si>
  <si>
    <t>La Louvière</t>
  </si>
  <si>
    <t>Le Roeulx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</si>
  <si>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</si>
  <si>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</si>
  <si>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</si>
  <si>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</si>
  <si>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</si>
  <si>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</si>
  <si>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</si>
  <si>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</si>
  <si>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Merbes-le-Château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</si>
  <si>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</si>
  <si>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</si>
  <si>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</si>
  <si>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</si>
  <si>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</si>
  <si>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</si>
  <si>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</si>
  <si>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Estaimpuis</t>
  </si>
  <si>
    <t>Pecq</t>
  </si>
  <si>
    <t>Péruwelz</t>
  </si>
  <si>
    <t>Rumes</t>
  </si>
  <si>
    <t>Brunehaut</t>
  </si>
  <si>
    <t>Leuze-en-Hainaut</t>
  </si>
  <si>
    <t>Amay</t>
  </si>
  <si>
    <t>Burdinne</t>
  </si>
  <si>
    <t>Clavier</t>
  </si>
  <si>
    <t>Ferrières</t>
  </si>
  <si>
    <t>Hamoir</t>
  </si>
  <si>
    <t>Héron</t>
  </si>
  <si>
    <t>Marchin</t>
  </si>
  <si>
    <t>Modave</t>
  </si>
  <si>
    <t>Nandrin</t>
  </si>
  <si>
    <t>Ouffet</t>
  </si>
  <si>
    <t>Verlaine</t>
  </si>
  <si>
    <t>Wanze</t>
  </si>
  <si>
    <t>Anthisnes</t>
  </si>
  <si>
    <t>Engis</t>
  </si>
  <si>
    <t>Tinlot</t>
  </si>
  <si>
    <t>Ans</t>
  </si>
  <si>
    <t>Awans</t>
  </si>
  <si>
    <t>Aywaille</t>
  </si>
  <si>
    <t>Beyne-Heusay</t>
  </si>
  <si>
    <t>Chaudfontaine</t>
  </si>
  <si>
    <t>Comblain-au-Pont</t>
  </si>
  <si>
    <t>Dalhem</t>
  </si>
  <si>
    <t>Esneux</t>
  </si>
  <si>
    <t>Fléron</t>
  </si>
  <si>
    <t>Herstal</t>
  </si>
  <si>
    <t>Juprelle</t>
  </si>
  <si>
    <t>Oupeye</t>
  </si>
  <si>
    <t>Seraing</t>
  </si>
  <si>
    <t>Soumagne</t>
  </si>
  <si>
    <t>Sprimont</t>
  </si>
  <si>
    <t>Grâce-Hollogne</t>
  </si>
  <si>
    <t>Flémalle</t>
  </si>
  <si>
    <t>Neupré</t>
  </si>
  <si>
    <t>Trooz</t>
  </si>
  <si>
    <t>Aubel</t>
  </si>
  <si>
    <t>Baelen</t>
  </si>
  <si>
    <t>Dison</t>
  </si>
  <si>
    <t>Eupen</t>
  </si>
  <si>
    <t>Herve</t>
  </si>
  <si>
    <t>Jalhay</t>
  </si>
  <si>
    <t>Lierneux</t>
  </si>
  <si>
    <t>Lontzen</t>
  </si>
  <si>
    <t>Malmedy</t>
  </si>
  <si>
    <t>Olne</t>
  </si>
  <si>
    <t>Pepinster</t>
  </si>
  <si>
    <t>Raeren</t>
  </si>
  <si>
    <t>Spa</t>
  </si>
  <si>
    <t>Stavelot</t>
  </si>
  <si>
    <t>Stoumont</t>
  </si>
  <si>
    <t>Theux</t>
  </si>
  <si>
    <t>Verviers</t>
  </si>
  <si>
    <t>Welkenraedt</t>
  </si>
  <si>
    <t>Trois-Ponts</t>
  </si>
  <si>
    <t>Burg-Reuland</t>
  </si>
  <si>
    <t>Plombières</t>
  </si>
  <si>
    <t>Thimister-Clermont</t>
  </si>
  <si>
    <t>Berloz</t>
  </si>
  <si>
    <t>Braives</t>
  </si>
  <si>
    <t>Crisnée</t>
  </si>
  <si>
    <t>Donceel</t>
  </si>
  <si>
    <t>Fexhe-le-Haut-Clocher</t>
  </si>
  <si>
    <t>Geer</t>
  </si>
  <si>
    <t>Remicourt</t>
  </si>
  <si>
    <t>Saint-Georges-sur-Meuse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</si>
  <si>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</si>
  <si>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</si>
  <si>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</si>
  <si>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</si>
  <si>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</si>
  <si>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</si>
  <si>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</si>
  <si>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</si>
  <si>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</si>
  <si>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Lummen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</si>
  <si>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</si>
  <si>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</si>
  <si>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</si>
  <si>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</si>
  <si>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</si>
  <si>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</si>
  <si>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</si>
  <si>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</si>
  <si>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</si>
  <si>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</si>
  <si>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Peer</t>
  </si>
  <si>
    <t>Hamont-Achel</t>
  </si>
  <si>
    <t>Hechtel-Eksel</t>
  </si>
  <si>
    <t>Houthalen-Helchteren</t>
  </si>
  <si>
    <t>Dilsen-Stokkem</t>
  </si>
  <si>
    <t>Alken</t>
  </si>
  <si>
    <t>Bilzen</t>
  </si>
  <si>
    <t>Heers</t>
  </si>
  <si>
    <t>Herstappe</t>
  </si>
  <si>
    <t>Hoeselt</t>
  </si>
  <si>
    <t>Kortessem</t>
  </si>
  <si>
    <t>Lanaken</t>
  </si>
  <si>
    <t>Riemst</t>
  </si>
  <si>
    <t>Wellen</t>
  </si>
  <si>
    <t>Maasmechelen</t>
  </si>
  <si>
    <t>Attert</t>
  </si>
  <si>
    <t>Aubange</t>
  </si>
  <si>
    <t>Martelange</t>
  </si>
  <si>
    <t>Messancy</t>
  </si>
  <si>
    <t>Bertogne</t>
  </si>
  <si>
    <t>Fauvillers</t>
  </si>
  <si>
    <t>Houffalize</t>
  </si>
  <si>
    <t>Vielsalm</t>
  </si>
  <si>
    <t>Vaux-sur-Sûre</t>
  </si>
  <si>
    <t>Gouvy</t>
  </si>
  <si>
    <t>Sainte-Ode</t>
  </si>
  <si>
    <t>Durbuy</t>
  </si>
  <si>
    <t>Erezée</t>
  </si>
  <si>
    <t>Hotton</t>
  </si>
  <si>
    <t>La 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</si>
  <si>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</si>
  <si>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</si>
  <si>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</si>
  <si>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</si>
  <si>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</si>
  <si>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</si>
  <si>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</si>
  <si>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</si>
  <si>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</si>
  <si>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Léglise</t>
  </si>
  <si>
    <t>Libin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</si>
  <si>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</si>
  <si>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</si>
  <si>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</si>
  <si>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</si>
  <si>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</si>
  <si>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</si>
  <si>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</si>
  <si>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</si>
  <si>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</si>
  <si>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</si>
  <si>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Tintigny</t>
  </si>
  <si>
    <t>Virton</t>
  </si>
  <si>
    <t>Habay</t>
  </si>
  <si>
    <t>Rouvroy</t>
  </si>
  <si>
    <t>Anhée</t>
  </si>
  <si>
    <t>Beauraing</t>
  </si>
  <si>
    <t>Bièvre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</si>
  <si>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</si>
  <si>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</si>
  <si>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</si>
  <si>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</si>
  <si>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</si>
  <si>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</si>
  <si>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</si>
  <si>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</si>
  <si>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</si>
  <si>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</si>
  <si>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Hastière</t>
  </si>
  <si>
    <t>Vresse-sur-Semois</t>
  </si>
  <si>
    <t>Andenne</t>
  </si>
  <si>
    <t>Assesse</t>
  </si>
  <si>
    <t>Eghezée</t>
  </si>
  <si>
    <t>Floreffe</t>
  </si>
  <si>
    <t>Fosses-la-Ville</t>
  </si>
  <si>
    <t>Gesves</t>
  </si>
  <si>
    <t>Mettet</t>
  </si>
  <si>
    <t>Ohey</t>
  </si>
  <si>
    <t>Profondeville</t>
  </si>
  <si>
    <t>Sombreffe</t>
  </si>
  <si>
    <t>Sambreville</t>
  </si>
  <si>
    <t>Fernelmont</t>
  </si>
  <si>
    <t>Jemeppe-sur-Sambre</t>
  </si>
  <si>
    <t>La Bruyère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</si>
  <si>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</si>
  <si>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</si>
  <si>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</si>
  <si>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</si>
  <si>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</si>
  <si>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</si>
  <si>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</si>
  <si>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</si>
  <si>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Tielt (Tielt)</t>
  </si>
  <si>
    <t>Fontaine-l’Evêque</t>
  </si>
  <si>
    <t>Pont-à-Celles</t>
  </si>
  <si>
    <t>Mont-de-l’Enclus</t>
  </si>
  <si>
    <t>Villers-Le-Bouillet</t>
  </si>
  <si>
    <t>Nieuwerkerken (Hasselt)</t>
  </si>
  <si>
    <t>Neufchâteau (Neufchâteau)</t>
  </si>
  <si>
    <t>Saint-Léger (Virton)</t>
  </si>
  <si>
    <t>bio-ethanol</t>
  </si>
  <si>
    <t>Anvers</t>
  </si>
  <si>
    <t>Hove (Anvers)</t>
  </si>
  <si>
    <t>Kapellen (Anvers)</t>
  </si>
  <si>
    <t>Lierre</t>
  </si>
  <si>
    <t>Malines</t>
  </si>
  <si>
    <t>Baerle-Duc</t>
  </si>
  <si>
    <t>Auderghem</t>
  </si>
  <si>
    <t>Berchem-Sainte-Agathe</t>
  </si>
  <si>
    <t>Bruxelles</t>
  </si>
  <si>
    <t>Forest (Bruxelles-Capitale)</t>
  </si>
  <si>
    <t>Ixelles</t>
  </si>
  <si>
    <t>Molenbeek-Saint-Jean</t>
  </si>
  <si>
    <t>Saint-Gilles</t>
  </si>
  <si>
    <t>Saint-Josse-ten-Noode</t>
  </si>
  <si>
    <t>Schaerbeek</t>
  </si>
  <si>
    <t>Uccle</t>
  </si>
  <si>
    <t>Watermael-Boitsfort</t>
  </si>
  <si>
    <t>Woluwe-Saint-Lambert</t>
  </si>
  <si>
    <t>Woluwe-Saint-Pierre</t>
  </si>
  <si>
    <t>Biévène</t>
  </si>
  <si>
    <t>Gammerages</t>
  </si>
  <si>
    <t>Hal (Hal-Vilvorde)</t>
  </si>
  <si>
    <t>Machelen (Hal-Vilvorde)</t>
  </si>
  <si>
    <t>Vilvorde</t>
  </si>
  <si>
    <t>Rhode-Saint-Genèse</t>
  </si>
  <si>
    <t>Louvain</t>
  </si>
  <si>
    <t>Tirlemont</t>
  </si>
  <si>
    <t>Léau</t>
  </si>
  <si>
    <t>Montaigu-Zichem</t>
  </si>
  <si>
    <t>Beauvechain</t>
  </si>
  <si>
    <t>Braine-l’Alleud</t>
  </si>
  <si>
    <t>Braine-le-Château</t>
  </si>
  <si>
    <t>Genappe</t>
  </si>
  <si>
    <t>Grez-Doiceau</t>
  </si>
  <si>
    <t>Ittre</t>
  </si>
  <si>
    <t>Jodoigne</t>
  </si>
  <si>
    <t>La Hulpe</t>
  </si>
  <si>
    <t>Nivelles</t>
  </si>
  <si>
    <t>Perwez (Nivelles)</t>
  </si>
  <si>
    <t>Tubize</t>
  </si>
  <si>
    <t>Wavre</t>
  </si>
  <si>
    <t>Bruges</t>
  </si>
  <si>
    <t>Dixmude</t>
  </si>
  <si>
    <t>Ypres</t>
  </si>
  <si>
    <t>Messines</t>
  </si>
  <si>
    <t>Courtrai</t>
  </si>
  <si>
    <t>Menin</t>
  </si>
  <si>
    <t>Espierres-Helchin</t>
  </si>
  <si>
    <t>Ostende</t>
  </si>
  <si>
    <t>Roulers</t>
  </si>
  <si>
    <t>La Panne</t>
  </si>
  <si>
    <t>Nieuport</t>
  </si>
  <si>
    <t>Furnes</t>
  </si>
  <si>
    <t>Alost (Alost)</t>
  </si>
  <si>
    <t>Grammont</t>
  </si>
  <si>
    <t>Termonde</t>
  </si>
  <si>
    <t>Hamme (Termonde)</t>
  </si>
  <si>
    <t>Gand</t>
  </si>
  <si>
    <t>Moerbeke (Gand)</t>
  </si>
  <si>
    <t>Audenarde</t>
  </si>
  <si>
    <t>Renaix</t>
  </si>
  <si>
    <t>Beveren (Saint-Nicolas)</t>
  </si>
  <si>
    <t>Saint-Nicolas (Saint-Nicolas)</t>
  </si>
  <si>
    <t>Tamise</t>
  </si>
  <si>
    <t>Ath</t>
  </si>
  <si>
    <t>Ellezelles</t>
  </si>
  <si>
    <t>Flobecq</t>
  </si>
  <si>
    <t>Jurbise</t>
  </si>
  <si>
    <t>Mons</t>
  </si>
  <si>
    <t>Mouscron</t>
  </si>
  <si>
    <t>Comines-Warneton</t>
  </si>
  <si>
    <t>Braine-le-Comte</t>
  </si>
  <si>
    <t>Enghien</t>
  </si>
  <si>
    <t>Lessines</t>
  </si>
  <si>
    <t>Silly</t>
  </si>
  <si>
    <t>Soignies</t>
  </si>
  <si>
    <t>Celles (Tournai)</t>
  </si>
  <si>
    <t>Tournai</t>
  </si>
  <si>
    <t>Huy</t>
  </si>
  <si>
    <t>Bassenge</t>
  </si>
  <si>
    <t>Liège</t>
  </si>
  <si>
    <t>Saint-Nicolas (Liège)</t>
  </si>
  <si>
    <t>Visé</t>
  </si>
  <si>
    <t>Amblève</t>
  </si>
  <si>
    <t>Bullange</t>
  </si>
  <si>
    <t>Butgenbach</t>
  </si>
  <si>
    <t>La Calamine</t>
  </si>
  <si>
    <t>Limbourg</t>
  </si>
  <si>
    <t>Saint-Vith</t>
  </si>
  <si>
    <t>Waimes</t>
  </si>
  <si>
    <t>Hannut</t>
  </si>
  <si>
    <t>Lincent</t>
  </si>
  <si>
    <t>Oreye</t>
  </si>
  <si>
    <t>Waremme</t>
  </si>
  <si>
    <t>Herck-la-Ville</t>
  </si>
  <si>
    <t>Bourg-Léopold</t>
  </si>
  <si>
    <t>Saint-Trond</t>
  </si>
  <si>
    <t>Looz</t>
  </si>
  <si>
    <t>Tongres</t>
  </si>
  <si>
    <t>Fourons</t>
  </si>
  <si>
    <t>Arlon</t>
  </si>
  <si>
    <t>Bastogne</t>
  </si>
  <si>
    <t>Namur</t>
  </si>
  <si>
    <t>Commune</t>
  </si>
  <si>
    <t>inconnu</t>
  </si>
  <si>
    <t>Résidence du déclarant</t>
  </si>
  <si>
    <t>Voitures particulières</t>
  </si>
  <si>
    <t>Autobus et autocars</t>
  </si>
  <si>
    <t>Véhicules pour le transport de marchandises</t>
  </si>
  <si>
    <t>Tracteurs</t>
  </si>
  <si>
    <t>Tracteurs agricoles</t>
  </si>
  <si>
    <t>Véhicules spéciaux</t>
  </si>
  <si>
    <t>Moto-cyclettes (1)</t>
  </si>
  <si>
    <t>Total général</t>
  </si>
  <si>
    <t>BELGIQUE</t>
  </si>
  <si>
    <t>Région de Bruxelles-Capitale</t>
  </si>
  <si>
    <t>Région flamande</t>
  </si>
  <si>
    <t>Prov. Anvers</t>
  </si>
  <si>
    <t>Prov. Limbourg</t>
  </si>
  <si>
    <t>Prov. Flandre orientale</t>
  </si>
  <si>
    <t>Prov. Brabant flamand</t>
  </si>
  <si>
    <t>Prov. Flandre-occidentale</t>
  </si>
  <si>
    <t>Région wallone</t>
  </si>
  <si>
    <t>Prov. Hainaut</t>
  </si>
  <si>
    <t>Prov. Liège</t>
  </si>
  <si>
    <t>Prov. Luxembourg</t>
  </si>
  <si>
    <t>Prov. Namur</t>
  </si>
  <si>
    <t>Prov. Brabant wallon</t>
  </si>
  <si>
    <t>Résidence inconnue</t>
  </si>
  <si>
    <t>Tableau 2. - Véhicules à moteur neufs mis en circulation</t>
  </si>
  <si>
    <t>Genre de véhicules</t>
  </si>
  <si>
    <t>Tableau 2. - Véhicules à moteurs d'occasion mis en circulation</t>
  </si>
  <si>
    <t>Véhicules pour le trans-port de mar- chandises</t>
  </si>
  <si>
    <t>Motos</t>
  </si>
  <si>
    <t>TOTAL</t>
  </si>
  <si>
    <t>Belgique</t>
  </si>
  <si>
    <t>Région</t>
  </si>
  <si>
    <t>Carburant</t>
  </si>
  <si>
    <t>Autobus  et autocars</t>
  </si>
  <si>
    <t>Véhicules pour le transport de mar- chandises</t>
  </si>
  <si>
    <t>Total</t>
  </si>
  <si>
    <t>Région de Bruxelles- Capitale</t>
  </si>
  <si>
    <t>Région wallonne</t>
  </si>
  <si>
    <t>Tracteurs agricoles (1)</t>
  </si>
  <si>
    <t>Moto-cyclettes (2)</t>
  </si>
  <si>
    <t>essence</t>
  </si>
  <si>
    <t>gasoil</t>
  </si>
  <si>
    <t>gaz + essence</t>
  </si>
  <si>
    <t>autre</t>
  </si>
  <si>
    <t>gaz naturel</t>
  </si>
  <si>
    <t>Inconnu</t>
  </si>
  <si>
    <t>carburant</t>
  </si>
  <si>
    <t>gasoil + gas</t>
  </si>
  <si>
    <t>essence + gaz naturel</t>
  </si>
  <si>
    <t>occasion</t>
  </si>
  <si>
    <t>Source: Statbel (Direction générale Statistique - Statistics Belgium sur base de sources administratives.)</t>
  </si>
  <si>
    <t>électricité</t>
  </si>
  <si>
    <t>essence + électricité</t>
  </si>
  <si>
    <t>gasoil + électricité</t>
  </si>
  <si>
    <t xml:space="preserve">électricité + lpg </t>
  </si>
  <si>
    <t>mélange</t>
  </si>
  <si>
    <t>hydrogène</t>
  </si>
  <si>
    <t>hydrogène + électricité</t>
  </si>
  <si>
    <t>Zwalin</t>
  </si>
  <si>
    <t>Blegny</t>
  </si>
  <si>
    <t>Puurs-Sint-Amands</t>
  </si>
  <si>
    <t>Lievegem</t>
  </si>
  <si>
    <t>Kruisem</t>
  </si>
  <si>
    <t>Oudsbergen</t>
  </si>
  <si>
    <t>Pelt</t>
  </si>
  <si>
    <t>voitures particulières</t>
  </si>
  <si>
    <t>Motocyclettes</t>
  </si>
  <si>
    <t>années</t>
  </si>
  <si>
    <t>neuves</t>
  </si>
  <si>
    <t>.</t>
  </si>
  <si>
    <t>STATISTIQUE DES VEHICULES A MOTEUR NEUFS MIS EN CIRCULATION  - ANNEE 2021</t>
  </si>
  <si>
    <t>Tableau 1. - Classification des véhicules à moteur neufs, mis en circulation en 2021 d'après la résidence du déclarant</t>
  </si>
  <si>
    <t>STATISTIQUE DES VEHICULES A MOTEUR D'OCCASION, MIS EN CIRCULATION  - ANNEE 2021</t>
  </si>
  <si>
    <t>Tableau 1. - Classification des véhicules à moteur d'occasion, mis en circulation en 2021 d'après la résidence du déclarant</t>
  </si>
  <si>
    <t>NOMBRES DE VEHICULES AUTOMOBILES D'OCCASION MIS EN CIRCULATION, PAR COMMUNE ET PAR GENRE  ANNEE 2021</t>
  </si>
  <si>
    <t>NOMBRES DE VEHICULES AUTOMOBILES NEUFS MIS EN CIRCULATION, PAR COMMUNE ET PAR GENRE ANNEE 2021</t>
  </si>
  <si>
    <t>Nombres de véhicules automobiles neufs, par carburant, par Région et par genre année  2021</t>
  </si>
  <si>
    <t>Nombres des véhicules automobiles d'occasion par carburant, par Région et par genre année 2021</t>
  </si>
  <si>
    <t>Nombres de voitures particulières neuves et d'occasion, par carburant et par Région - années  2012 - 2021</t>
  </si>
  <si>
    <t>(1) Les vélomoteurs d' une cylindrée de 50 cc et moins, qui depassent la vitesse de 45 km/h, sont considérés comme motos.</t>
  </si>
  <si>
    <t>(1) Note : Le grand nombre d’immatriculations de tracteurs agricoles d’occasion est dû à la réimmatriculation avec les plaques G rouges. Voir :</t>
  </si>
  <si>
    <t>http://www.mobilit.belgium.be/fr/circulationroutiere/immatriculation/plaques/plaquerouge/</t>
  </si>
  <si>
    <t>(2) Les vélomoteurs d' une cylindrée de 50 cc et moins, qui depassent la vitesse de 45 km/h, sont considérés comme motos.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</si>
</sst>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##,###"/>
    <numFmt numFmtId="166" formatCode="#,###"/>
    <numFmt numFmtId="167" formatCode="_ * #,##0_ ;_ * \-#,##0_ ;_ * &quot;-&quot;??_ ;_ @_ 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color indexed="53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i/>
      <sz val="8"/>
      <color rgb="FF1F74B6"/>
      <name val="Arial"/>
      <family val="2"/>
    </font>
    <font>
      <b/>
      <sz val="9"/>
      <color rgb="FF1F74B6"/>
      <name val="Arial"/>
      <family val="2"/>
    </font>
    <font>
      <sz val="9"/>
      <color rgb="FF1F74B6"/>
      <name val="Arial"/>
      <family val="2"/>
    </font>
    <font>
      <b/>
      <sz val="10"/>
      <color rgb="FF1F74B6"/>
      <name val="Arial"/>
      <family val="2"/>
    </font>
    <font>
      <b/>
      <sz val="14"/>
      <color theme="0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u/>
      <sz val="10"/>
      <color theme="10"/>
      <name val="Arial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  <fill>
      <patternFill patternType="solid">
        <fgColor rgb="FF1F74B6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9"/>
      </right>
      <top style="medium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3" fillId="0" borderId="2" xfId="0" applyFont="1" applyBorder="1"/>
    <xf numFmtId="165" fontId="4" fillId="0" borderId="1" xfId="0" applyNumberFormat="1" applyFont="1" applyBorder="1"/>
    <xf numFmtId="165" fontId="3" fillId="0" borderId="1" xfId="0" applyNumberFormat="1" applyFont="1" applyBorder="1"/>
    <xf numFmtId="165" fontId="3" fillId="0" borderId="0" xfId="0" applyNumberFormat="1" applyFont="1"/>
    <xf numFmtId="165" fontId="3" fillId="0" borderId="2" xfId="0" applyNumberFormat="1" applyFont="1" applyBorder="1"/>
    <xf numFmtId="165" fontId="4" fillId="0" borderId="2" xfId="0" applyNumberFormat="1" applyFont="1" applyBorder="1"/>
    <xf numFmtId="0" fontId="3" fillId="0" borderId="3" xfId="0" applyFont="1" applyBorder="1"/>
    <xf numFmtId="0" fontId="3" fillId="0" borderId="0" xfId="0" applyFont="1" applyBorder="1"/>
    <xf numFmtId="3" fontId="5" fillId="0" borderId="1" xfId="0" applyNumberFormat="1" applyFont="1" applyBorder="1"/>
    <xf numFmtId="0" fontId="1" fillId="0" borderId="0" xfId="3" applyAlignment="1"/>
    <xf numFmtId="0" fontId="1" fillId="0" borderId="0" xfId="4" applyAlignment="1"/>
    <xf numFmtId="0" fontId="1" fillId="0" borderId="0" xfId="2" applyAlignment="1"/>
    <xf numFmtId="1" fontId="5" fillId="0" borderId="0" xfId="3" applyNumberFormat="1" applyFont="1" applyBorder="1" applyAlignment="1">
      <alignment horizontal="left" vertical="center" wrapText="1"/>
    </xf>
    <xf numFmtId="3" fontId="3" fillId="0" borderId="1" xfId="2" applyNumberFormat="1" applyFont="1" applyBorder="1" applyAlignment="1">
      <alignment vertical="top" wrapText="1"/>
    </xf>
    <xf numFmtId="3" fontId="3" fillId="0" borderId="1" xfId="2" applyNumberFormat="1" applyFont="1" applyBorder="1" applyAlignment="1">
      <alignment vertical="center" wrapText="1"/>
    </xf>
    <xf numFmtId="3" fontId="3" fillId="0" borderId="1" xfId="2" applyNumberFormat="1" applyFont="1" applyBorder="1" applyAlignment="1"/>
    <xf numFmtId="165" fontId="0" fillId="0" borderId="0" xfId="0" applyNumberFormat="1"/>
    <xf numFmtId="0" fontId="4" fillId="0" borderId="3" xfId="0" applyFont="1" applyBorder="1"/>
    <xf numFmtId="0" fontId="9" fillId="0" borderId="0" xfId="3" applyFont="1" applyAlignment="1"/>
    <xf numFmtId="0" fontId="5" fillId="0" borderId="0" xfId="4" applyFont="1" applyAlignment="1"/>
    <xf numFmtId="0" fontId="4" fillId="0" borderId="0" xfId="2" applyFont="1" applyAlignment="1"/>
    <xf numFmtId="0" fontId="2" fillId="0" borderId="2" xfId="2" applyFont="1" applyBorder="1" applyAlignment="1"/>
    <xf numFmtId="3" fontId="4" fillId="0" borderId="1" xfId="2" applyNumberFormat="1" applyFont="1" applyBorder="1" applyAlignment="1"/>
    <xf numFmtId="0" fontId="2" fillId="0" borderId="0" xfId="2" applyFont="1" applyAlignment="1"/>
    <xf numFmtId="1" fontId="4" fillId="0" borderId="0" xfId="3" applyNumberFormat="1" applyFont="1" applyAlignment="1"/>
    <xf numFmtId="0" fontId="1" fillId="0" borderId="0" xfId="4" applyFont="1" applyAlignment="1"/>
    <xf numFmtId="0" fontId="1" fillId="0" borderId="0" xfId="2" applyFont="1" applyAlignment="1"/>
    <xf numFmtId="0" fontId="5" fillId="0" borderId="0" xfId="4" applyFont="1" applyBorder="1" applyAlignment="1">
      <alignment horizontal="left"/>
    </xf>
    <xf numFmtId="0" fontId="5" fillId="0" borderId="0" xfId="4" applyFont="1" applyBorder="1" applyAlignment="1">
      <alignment horizontal="left" indent="1"/>
    </xf>
    <xf numFmtId="0" fontId="5" fillId="0" borderId="0" xfId="4" applyFont="1" applyBorder="1" applyAlignment="1"/>
    <xf numFmtId="3" fontId="5" fillId="0" borderId="1" xfId="3" applyNumberFormat="1" applyFont="1" applyBorder="1" applyAlignment="1">
      <alignment horizontal="left" vertical="center" wrapText="1" indent="1"/>
    </xf>
    <xf numFmtId="0" fontId="1" fillId="0" borderId="1" xfId="2" applyFont="1" applyBorder="1" applyAlignment="1"/>
    <xf numFmtId="3" fontId="4" fillId="0" borderId="2" xfId="2" applyNumberFormat="1" applyFont="1" applyBorder="1" applyAlignment="1"/>
    <xf numFmtId="166" fontId="10" fillId="0" borderId="2" xfId="3" applyNumberFormat="1" applyFont="1" applyBorder="1" applyAlignment="1"/>
    <xf numFmtId="0" fontId="1" fillId="0" borderId="2" xfId="3" applyBorder="1" applyAlignment="1"/>
    <xf numFmtId="0" fontId="0" fillId="0" borderId="0" xfId="0" applyAlignment="1">
      <alignment horizontal="center"/>
    </xf>
    <xf numFmtId="167" fontId="0" fillId="0" borderId="0" xfId="1" applyNumberFormat="1" applyFont="1"/>
    <xf numFmtId="0" fontId="1" fillId="0" borderId="0" xfId="0" applyFont="1"/>
    <xf numFmtId="3" fontId="1" fillId="0" borderId="0" xfId="2" applyNumberFormat="1" applyBorder="1" applyAlignment="1"/>
    <xf numFmtId="3" fontId="2" fillId="0" borderId="0" xfId="2" applyNumberFormat="1" applyFont="1" applyAlignment="1"/>
    <xf numFmtId="167" fontId="0" fillId="0" borderId="0" xfId="0" applyNumberFormat="1"/>
    <xf numFmtId="3" fontId="1" fillId="0" borderId="1" xfId="2" applyNumberFormat="1" applyFont="1" applyBorder="1" applyAlignment="1">
      <alignment vertical="top" wrapText="1"/>
    </xf>
    <xf numFmtId="3" fontId="1" fillId="0" borderId="1" xfId="2" applyNumberFormat="1" applyFont="1" applyBorder="1" applyAlignment="1">
      <alignment vertical="top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vertical="center" wrapText="1"/>
    </xf>
    <xf numFmtId="3" fontId="13" fillId="3" borderId="9" xfId="2" applyNumberFormat="1" applyFont="1" applyFill="1" applyBorder="1" applyAlignment="1">
      <alignment horizontal="center" vertical="center" wrapText="1"/>
    </xf>
    <xf numFmtId="3" fontId="13" fillId="3" borderId="7" xfId="2" applyNumberFormat="1" applyFont="1" applyFill="1" applyBorder="1" applyAlignment="1">
      <alignment horizontal="center" vertical="center" wrapText="1"/>
    </xf>
    <xf numFmtId="3" fontId="13" fillId="3" borderId="10" xfId="2" applyNumberFormat="1" applyFont="1" applyFill="1" applyBorder="1" applyAlignment="1">
      <alignment horizontal="center" vertical="center" wrapText="1"/>
    </xf>
    <xf numFmtId="4" fontId="15" fillId="3" borderId="11" xfId="4" applyNumberFormat="1" applyFont="1" applyFill="1" applyBorder="1" applyAlignment="1">
      <alignment horizontal="center" vertical="center" wrapText="1"/>
    </xf>
    <xf numFmtId="4" fontId="15" fillId="3" borderId="12" xfId="4" applyNumberFormat="1" applyFont="1" applyFill="1" applyBorder="1" applyAlignment="1">
      <alignment horizontal="center" vertical="center" wrapText="1"/>
    </xf>
    <xf numFmtId="3" fontId="15" fillId="3" borderId="12" xfId="4" applyNumberFormat="1" applyFont="1" applyFill="1" applyBorder="1" applyAlignment="1">
      <alignment horizontal="center" vertical="center" wrapText="1"/>
    </xf>
    <xf numFmtId="3" fontId="16" fillId="3" borderId="13" xfId="4" applyNumberFormat="1" applyFont="1" applyFill="1" applyBorder="1" applyAlignment="1">
      <alignment horizontal="center" vertical="center" wrapText="1"/>
    </xf>
    <xf numFmtId="1" fontId="15" fillId="3" borderId="14" xfId="3" applyNumberFormat="1" applyFont="1" applyFill="1" applyBorder="1" applyAlignment="1">
      <alignment horizontal="center" vertical="center" wrapText="1"/>
    </xf>
    <xf numFmtId="4" fontId="15" fillId="3" borderId="12" xfId="3" applyNumberFormat="1" applyFont="1" applyFill="1" applyBorder="1" applyAlignment="1">
      <alignment horizontal="center" vertical="center" wrapText="1"/>
    </xf>
    <xf numFmtId="3" fontId="15" fillId="3" borderId="12" xfId="3" applyNumberFormat="1" applyFont="1" applyFill="1" applyBorder="1" applyAlignment="1">
      <alignment horizontal="center" vertical="center" wrapText="1"/>
    </xf>
    <xf numFmtId="3" fontId="15" fillId="3" borderId="15" xfId="3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/>
    </xf>
    <xf numFmtId="0" fontId="17" fillId="2" borderId="16" xfId="0" applyFont="1" applyFill="1" applyBorder="1"/>
    <xf numFmtId="0" fontId="0" fillId="0" borderId="0" xfId="0" applyAlignment="1">
      <alignment wrapText="1"/>
    </xf>
    <xf numFmtId="165" fontId="3" fillId="4" borderId="1" xfId="0" applyNumberFormat="1" applyFont="1" applyFill="1" applyBorder="1"/>
    <xf numFmtId="165" fontId="3" fillId="4" borderId="0" xfId="0" applyNumberFormat="1" applyFont="1" applyFill="1"/>
    <xf numFmtId="165" fontId="3" fillId="4" borderId="2" xfId="0" applyNumberFormat="1" applyFont="1" applyFill="1" applyBorder="1"/>
    <xf numFmtId="165" fontId="3" fillId="4" borderId="1" xfId="0" quotePrefix="1" applyNumberFormat="1" applyFont="1" applyFill="1" applyBorder="1" applyAlignment="1">
      <alignment horizontal="right"/>
    </xf>
    <xf numFmtId="3" fontId="10" fillId="0" borderId="0" xfId="3" applyNumberFormat="1" applyFont="1" applyBorder="1" applyAlignment="1">
      <alignment horizontal="left" vertical="center" wrapText="1"/>
    </xf>
    <xf numFmtId="166" fontId="10" fillId="0" borderId="17" xfId="3" applyNumberFormat="1" applyFont="1" applyBorder="1" applyAlignment="1"/>
    <xf numFmtId="0" fontId="1" fillId="0" borderId="0" xfId="4" applyBorder="1" applyAlignment="1"/>
    <xf numFmtId="3" fontId="3" fillId="0" borderId="1" xfId="0" applyNumberFormat="1" applyFont="1" applyBorder="1"/>
    <xf numFmtId="0" fontId="23" fillId="0" borderId="0" xfId="2" applyFont="1" applyAlignment="1"/>
    <xf numFmtId="0" fontId="3" fillId="0" borderId="3" xfId="0" applyFont="1" applyFill="1" applyBorder="1"/>
    <xf numFmtId="3" fontId="4" fillId="0" borderId="1" xfId="0" applyNumberFormat="1" applyFont="1" applyBorder="1"/>
    <xf numFmtId="3" fontId="3" fillId="0" borderId="1" xfId="0" quotePrefix="1" applyNumberFormat="1" applyFont="1" applyBorder="1"/>
    <xf numFmtId="166" fontId="9" fillId="0" borderId="0" xfId="3" applyNumberFormat="1" applyFont="1" applyAlignment="1"/>
    <xf numFmtId="167" fontId="5" fillId="0" borderId="1" xfId="1" applyNumberFormat="1" applyFont="1" applyBorder="1" applyAlignment="1"/>
    <xf numFmtId="167" fontId="5" fillId="0" borderId="1" xfId="4" applyNumberFormat="1" applyFont="1" applyBorder="1" applyAlignment="1"/>
    <xf numFmtId="3" fontId="3" fillId="0" borderId="0" xfId="2" applyNumberFormat="1" applyFont="1" applyBorder="1" applyAlignment="1">
      <alignment vertical="top" wrapText="1"/>
    </xf>
    <xf numFmtId="0" fontId="1" fillId="0" borderId="0" xfId="2" applyBorder="1" applyAlignment="1"/>
    <xf numFmtId="3" fontId="4" fillId="0" borderId="0" xfId="2" applyNumberFormat="1" applyFont="1" applyBorder="1" applyAlignment="1"/>
    <xf numFmtId="0" fontId="4" fillId="0" borderId="0" xfId="0" applyFont="1" applyBorder="1"/>
    <xf numFmtId="165" fontId="4" fillId="0" borderId="0" xfId="0" applyNumberFormat="1" applyFont="1" applyBorder="1"/>
    <xf numFmtId="167" fontId="3" fillId="0" borderId="0" xfId="1" applyNumberFormat="1" applyFont="1"/>
    <xf numFmtId="167" fontId="10" fillId="0" borderId="19" xfId="1" applyNumberFormat="1" applyFont="1" applyBorder="1" applyAlignment="1"/>
    <xf numFmtId="167" fontId="10" fillId="0" borderId="4" xfId="1" applyNumberFormat="1" applyFont="1" applyBorder="1" applyAlignment="1"/>
    <xf numFmtId="167" fontId="24" fillId="0" borderId="0" xfId="0" applyNumberFormat="1" applyFont="1"/>
    <xf numFmtId="167" fontId="2" fillId="0" borderId="0" xfId="1" applyNumberFormat="1" applyFont="1"/>
    <xf numFmtId="0" fontId="3" fillId="0" borderId="1" xfId="2" applyFont="1" applyBorder="1" applyAlignment="1"/>
    <xf numFmtId="0" fontId="18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5" xfId="0" applyFont="1" applyBorder="1" applyAlignment="1"/>
    <xf numFmtId="0" fontId="6" fillId="0" borderId="18" xfId="0" applyFont="1" applyBorder="1" applyAlignment="1"/>
    <xf numFmtId="0" fontId="6" fillId="0" borderId="19" xfId="0" applyFont="1" applyBorder="1" applyAlignment="1"/>
    <xf numFmtId="0" fontId="20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4" fontId="21" fillId="0" borderId="23" xfId="3" applyNumberFormat="1" applyFont="1" applyBorder="1" applyAlignment="1">
      <alignment vertical="center" wrapText="1"/>
    </xf>
    <xf numFmtId="0" fontId="8" fillId="0" borderId="23" xfId="3" applyFont="1" applyBorder="1" applyAlignment="1">
      <alignment vertical="center" wrapText="1"/>
    </xf>
    <xf numFmtId="4" fontId="21" fillId="0" borderId="5" xfId="4" applyNumberFormat="1" applyFont="1" applyBorder="1" applyAlignment="1">
      <alignment vertical="center" wrapText="1"/>
    </xf>
    <xf numFmtId="0" fontId="8" fillId="0" borderId="18" xfId="4" applyFont="1" applyBorder="1" applyAlignment="1">
      <alignment vertical="center" wrapText="1"/>
    </xf>
    <xf numFmtId="0" fontId="8" fillId="0" borderId="19" xfId="4" applyFont="1" applyBorder="1" applyAlignment="1">
      <alignment vertical="center" wrapText="1"/>
    </xf>
    <xf numFmtId="0" fontId="21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0" fontId="8" fillId="0" borderId="3" xfId="2" applyFont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22" fillId="5" borderId="24" xfId="0" applyFont="1" applyFill="1" applyBorder="1" applyAlignment="1">
      <alignment horizontal="center"/>
    </xf>
    <xf numFmtId="0" fontId="22" fillId="5" borderId="25" xfId="0" applyFont="1" applyFill="1" applyBorder="1" applyAlignment="1">
      <alignment horizontal="center"/>
    </xf>
    <xf numFmtId="0" fontId="22" fillId="5" borderId="26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0" fillId="0" borderId="0" xfId="0"/>
    <xf numFmtId="0" fontId="18" fillId="0" borderId="0" xfId="0" applyFont="1" applyAlignment="1">
      <alignment wrapText="1"/>
    </xf>
    <xf numFmtId="0" fontId="5" fillId="0" borderId="0" xfId="0" applyFont="1"/>
    <xf numFmtId="0" fontId="26" fillId="0" borderId="0" xfId="5" applyFont="1"/>
  </cellXfs>
  <cellStyles count="6">
    <cellStyle name="Hyperlink" xfId="5" builtinId="8"/>
    <cellStyle name="Komma" xfId="1" builtinId="3"/>
    <cellStyle name="Standaard" xfId="0" builtinId="0"/>
    <cellStyle name="Standaard_NIEUWbrandstof2011_nl" xfId="2" xr:uid="{00000000-0005-0000-0000-000002000000}"/>
    <cellStyle name="Standaard_NIEUWgemeente2011_nl" xfId="3" xr:uid="{00000000-0005-0000-0000-000003000000}"/>
    <cellStyle name="Standaard_OCCASIESgemeente2011_nl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99CC"/>
      <rgbColor rgb="00800000"/>
      <rgbColor rgb="00008000"/>
      <rgbColor rgb="00000080"/>
      <rgbColor rgb="00808000"/>
      <rgbColor rgb="00800080"/>
      <rgbColor rgb="00D53F26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D53F26"/>
      <rgbColor rgb="00996666"/>
      <rgbColor rgb="00666699"/>
      <rgbColor rgb="00969696"/>
      <rgbColor rgb="00003366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bilit.belgium.be/fr/circulationroutiere/immatriculation/plaques/plaqueroug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opLeftCell="A10" zoomScaleNormal="100" workbookViewId="0">
      <selection activeCell="L34" sqref="L34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9" width="10.6640625" customWidth="1"/>
  </cols>
  <sheetData>
    <row r="1" spans="1:10" x14ac:dyDescent="0.25">
      <c r="A1" s="94" t="s">
        <v>649</v>
      </c>
      <c r="B1" s="95"/>
      <c r="C1" s="95"/>
      <c r="D1" s="95"/>
      <c r="E1" s="95"/>
      <c r="F1" s="95"/>
      <c r="G1" s="95"/>
      <c r="H1" s="95"/>
      <c r="I1" s="96"/>
    </row>
    <row r="2" spans="1:10" ht="12.75" customHeight="1" x14ac:dyDescent="0.25">
      <c r="A2" s="97" t="s">
        <v>650</v>
      </c>
      <c r="B2" s="98"/>
      <c r="C2" s="98"/>
      <c r="D2" s="98"/>
      <c r="E2" s="98"/>
      <c r="F2" s="98"/>
      <c r="G2" s="98"/>
      <c r="H2" s="98"/>
      <c r="I2" s="99"/>
    </row>
    <row r="3" spans="1:10" ht="57" x14ac:dyDescent="0.25">
      <c r="A3" s="47" t="s">
        <v>579</v>
      </c>
      <c r="B3" s="48" t="s">
        <v>580</v>
      </c>
      <c r="C3" s="48" t="s">
        <v>581</v>
      </c>
      <c r="D3" s="48" t="s">
        <v>582</v>
      </c>
      <c r="E3" s="48" t="s">
        <v>583</v>
      </c>
      <c r="F3" s="48" t="s">
        <v>584</v>
      </c>
      <c r="G3" s="48" t="s">
        <v>585</v>
      </c>
      <c r="H3" s="48" t="s">
        <v>586</v>
      </c>
      <c r="I3" s="49" t="s">
        <v>587</v>
      </c>
    </row>
    <row r="4" spans="1:10" x14ac:dyDescent="0.25">
      <c r="A4" s="3" t="s">
        <v>588</v>
      </c>
      <c r="B4" s="5">
        <v>392769</v>
      </c>
      <c r="C4" s="5">
        <v>944</v>
      </c>
      <c r="D4" s="5">
        <v>75786</v>
      </c>
      <c r="E4" s="5">
        <v>4278</v>
      </c>
      <c r="F4" s="5">
        <v>5709</v>
      </c>
      <c r="G4" s="5">
        <v>5287</v>
      </c>
      <c r="H4" s="5">
        <v>26645</v>
      </c>
      <c r="I4" s="9">
        <v>511418</v>
      </c>
      <c r="J4" s="20"/>
    </row>
    <row r="5" spans="1:10" x14ac:dyDescent="0.25">
      <c r="A5" s="66" t="s">
        <v>589</v>
      </c>
      <c r="B5" s="66">
        <v>50786</v>
      </c>
      <c r="C5" s="67">
        <v>196</v>
      </c>
      <c r="D5" s="66">
        <v>9760</v>
      </c>
      <c r="E5" s="67">
        <v>147</v>
      </c>
      <c r="F5" s="66">
        <v>46</v>
      </c>
      <c r="G5" s="66">
        <v>160</v>
      </c>
      <c r="H5" s="66">
        <v>1779</v>
      </c>
      <c r="I5" s="68">
        <v>62874</v>
      </c>
    </row>
    <row r="6" spans="1:10" x14ac:dyDescent="0.25">
      <c r="A6" s="66" t="s">
        <v>590</v>
      </c>
      <c r="B6" s="66">
        <v>241065</v>
      </c>
      <c r="C6" s="66">
        <v>376</v>
      </c>
      <c r="D6" s="66">
        <v>46822</v>
      </c>
      <c r="E6" s="66">
        <v>3347</v>
      </c>
      <c r="F6" s="66">
        <v>3494</v>
      </c>
      <c r="G6" s="66">
        <v>4056</v>
      </c>
      <c r="H6" s="66">
        <v>14999</v>
      </c>
      <c r="I6" s="68">
        <v>314159</v>
      </c>
    </row>
    <row r="7" spans="1:10" x14ac:dyDescent="0.25">
      <c r="A7" s="1" t="s">
        <v>591</v>
      </c>
      <c r="B7" s="6">
        <v>61361</v>
      </c>
      <c r="C7" s="6">
        <v>136</v>
      </c>
      <c r="D7" s="6">
        <v>12108</v>
      </c>
      <c r="E7" s="6">
        <v>689</v>
      </c>
      <c r="F7" s="6">
        <v>684</v>
      </c>
      <c r="G7" s="6">
        <v>926</v>
      </c>
      <c r="H7" s="6">
        <v>4051</v>
      </c>
      <c r="I7" s="8">
        <v>79955</v>
      </c>
    </row>
    <row r="8" spans="1:10" x14ac:dyDescent="0.25">
      <c r="A8" s="1" t="s">
        <v>592</v>
      </c>
      <c r="B8" s="6">
        <v>25186</v>
      </c>
      <c r="C8" s="7">
        <v>57</v>
      </c>
      <c r="D8" s="6">
        <v>6307</v>
      </c>
      <c r="E8" s="7">
        <v>567</v>
      </c>
      <c r="F8" s="6">
        <v>474</v>
      </c>
      <c r="G8" s="6">
        <v>485</v>
      </c>
      <c r="H8" s="73">
        <v>2244</v>
      </c>
      <c r="I8" s="8">
        <v>35320</v>
      </c>
    </row>
    <row r="9" spans="1:10" x14ac:dyDescent="0.25">
      <c r="A9" s="1" t="s">
        <v>593</v>
      </c>
      <c r="B9" s="6">
        <v>34343</v>
      </c>
      <c r="C9" s="7">
        <v>59</v>
      </c>
      <c r="D9" s="6">
        <v>9150</v>
      </c>
      <c r="E9" s="7">
        <v>674</v>
      </c>
      <c r="F9" s="6">
        <v>890</v>
      </c>
      <c r="G9" s="6">
        <v>985</v>
      </c>
      <c r="H9" s="73">
        <v>3388</v>
      </c>
      <c r="I9" s="8">
        <v>49489</v>
      </c>
    </row>
    <row r="10" spans="1:10" x14ac:dyDescent="0.25">
      <c r="A10" s="1" t="s">
        <v>594</v>
      </c>
      <c r="B10" s="6">
        <v>90510</v>
      </c>
      <c r="C10" s="7">
        <v>70</v>
      </c>
      <c r="D10" s="6">
        <v>9559</v>
      </c>
      <c r="E10" s="7">
        <v>320</v>
      </c>
      <c r="F10" s="6">
        <v>553</v>
      </c>
      <c r="G10" s="6">
        <v>337</v>
      </c>
      <c r="H10" s="73">
        <v>2801</v>
      </c>
      <c r="I10" s="8">
        <v>104150</v>
      </c>
    </row>
    <row r="11" spans="1:10" x14ac:dyDescent="0.25">
      <c r="A11" s="1" t="s">
        <v>595</v>
      </c>
      <c r="B11" s="6">
        <v>29665</v>
      </c>
      <c r="C11" s="7">
        <v>54</v>
      </c>
      <c r="D11" s="6">
        <v>9698</v>
      </c>
      <c r="E11" s="7">
        <v>1097</v>
      </c>
      <c r="F11" s="6">
        <v>893</v>
      </c>
      <c r="G11" s="6">
        <v>1323</v>
      </c>
      <c r="H11" s="73">
        <v>2515</v>
      </c>
      <c r="I11" s="8">
        <v>45245</v>
      </c>
    </row>
    <row r="12" spans="1:10" x14ac:dyDescent="0.25">
      <c r="A12" s="66" t="s">
        <v>596</v>
      </c>
      <c r="B12" s="66">
        <v>100788</v>
      </c>
      <c r="C12" s="66">
        <v>372</v>
      </c>
      <c r="D12" s="66">
        <v>19173</v>
      </c>
      <c r="E12" s="66">
        <v>783</v>
      </c>
      <c r="F12" s="66">
        <v>2169</v>
      </c>
      <c r="G12" s="66">
        <v>1071</v>
      </c>
      <c r="H12" s="66">
        <v>9866</v>
      </c>
      <c r="I12" s="68">
        <v>134222</v>
      </c>
    </row>
    <row r="13" spans="1:10" x14ac:dyDescent="0.25">
      <c r="A13" s="1" t="s">
        <v>597</v>
      </c>
      <c r="B13" s="6">
        <v>32506</v>
      </c>
      <c r="C13" s="7">
        <v>52</v>
      </c>
      <c r="D13" s="6">
        <v>5927</v>
      </c>
      <c r="E13" s="7">
        <v>213</v>
      </c>
      <c r="F13" s="6">
        <v>594</v>
      </c>
      <c r="G13" s="6">
        <v>307</v>
      </c>
      <c r="H13" s="12">
        <v>3325</v>
      </c>
      <c r="I13" s="8">
        <v>42924</v>
      </c>
    </row>
    <row r="14" spans="1:10" x14ac:dyDescent="0.25">
      <c r="A14" s="1" t="s">
        <v>598</v>
      </c>
      <c r="B14" s="6">
        <v>28986</v>
      </c>
      <c r="C14" s="6">
        <v>33</v>
      </c>
      <c r="D14" s="6">
        <v>5835</v>
      </c>
      <c r="E14" s="6">
        <v>356</v>
      </c>
      <c r="F14" s="6">
        <v>594</v>
      </c>
      <c r="G14" s="6">
        <v>388</v>
      </c>
      <c r="H14" s="6">
        <v>3128</v>
      </c>
      <c r="I14" s="8">
        <v>39320</v>
      </c>
    </row>
    <row r="15" spans="1:10" x14ac:dyDescent="0.25">
      <c r="A15" s="1" t="s">
        <v>599</v>
      </c>
      <c r="B15" s="6">
        <v>8604</v>
      </c>
      <c r="C15" s="7">
        <v>24</v>
      </c>
      <c r="D15" s="6">
        <v>1904</v>
      </c>
      <c r="E15" s="7">
        <v>51</v>
      </c>
      <c r="F15" s="6">
        <v>362</v>
      </c>
      <c r="G15" s="6">
        <v>134</v>
      </c>
      <c r="H15" s="6">
        <v>794</v>
      </c>
      <c r="I15" s="8">
        <v>11873</v>
      </c>
    </row>
    <row r="16" spans="1:10" x14ac:dyDescent="0.25">
      <c r="A16" s="1" t="s">
        <v>600</v>
      </c>
      <c r="B16" s="6">
        <v>13940</v>
      </c>
      <c r="C16" s="7">
        <v>249</v>
      </c>
      <c r="D16" s="6">
        <v>2875</v>
      </c>
      <c r="E16" s="7">
        <v>92</v>
      </c>
      <c r="F16" s="6">
        <v>428</v>
      </c>
      <c r="G16" s="6">
        <v>168</v>
      </c>
      <c r="H16" s="6">
        <v>1399</v>
      </c>
      <c r="I16" s="8">
        <v>19151</v>
      </c>
    </row>
    <row r="17" spans="1:13" x14ac:dyDescent="0.25">
      <c r="A17" s="1" t="s">
        <v>601</v>
      </c>
      <c r="B17" s="6">
        <v>16752</v>
      </c>
      <c r="C17" s="7">
        <v>14</v>
      </c>
      <c r="D17" s="6">
        <v>2632</v>
      </c>
      <c r="E17" s="7">
        <v>71</v>
      </c>
      <c r="F17" s="6">
        <v>191</v>
      </c>
      <c r="G17" s="6">
        <v>74</v>
      </c>
      <c r="H17" s="6">
        <v>1220</v>
      </c>
      <c r="I17" s="8">
        <v>20954</v>
      </c>
    </row>
    <row r="18" spans="1:13" x14ac:dyDescent="0.25">
      <c r="A18" s="66" t="s">
        <v>602</v>
      </c>
      <c r="B18" s="69">
        <v>130</v>
      </c>
      <c r="C18" s="69" t="s">
        <v>648</v>
      </c>
      <c r="D18" s="69">
        <v>31</v>
      </c>
      <c r="E18" s="69">
        <v>1</v>
      </c>
      <c r="F18" s="69" t="s">
        <v>648</v>
      </c>
      <c r="G18" s="69" t="s">
        <v>648</v>
      </c>
      <c r="H18" s="69">
        <v>1</v>
      </c>
      <c r="I18" s="68">
        <v>163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ht="12.75" customHeight="1" x14ac:dyDescent="0.25">
      <c r="A22" s="97" t="s">
        <v>603</v>
      </c>
      <c r="B22" s="98"/>
      <c r="C22" s="98"/>
      <c r="D22" s="98"/>
      <c r="E22" s="98"/>
      <c r="F22" s="98"/>
      <c r="G22" s="98"/>
      <c r="H22" s="98"/>
      <c r="I22" s="98"/>
      <c r="L22" s="1"/>
    </row>
    <row r="23" spans="1:13" x14ac:dyDescent="0.25">
      <c r="A23" s="50" t="s">
        <v>604</v>
      </c>
      <c r="B23" s="48">
        <v>2010</v>
      </c>
      <c r="C23" s="48">
        <v>2011</v>
      </c>
      <c r="D23" s="48">
        <v>2012</v>
      </c>
      <c r="E23" s="48">
        <v>2013</v>
      </c>
      <c r="F23" s="51">
        <v>2014</v>
      </c>
      <c r="G23" s="51">
        <v>2015</v>
      </c>
      <c r="H23" s="51">
        <v>2016</v>
      </c>
      <c r="I23" s="51">
        <v>2017</v>
      </c>
      <c r="J23" s="51">
        <v>2018</v>
      </c>
      <c r="K23" s="51">
        <v>2019</v>
      </c>
      <c r="L23" s="51">
        <v>2020</v>
      </c>
      <c r="M23" s="51">
        <v>2021</v>
      </c>
    </row>
    <row r="24" spans="1:13" x14ac:dyDescent="0.25">
      <c r="A24" s="10" t="s">
        <v>580</v>
      </c>
      <c r="B24" s="6">
        <v>551661</v>
      </c>
      <c r="C24" s="7">
        <v>577382</v>
      </c>
      <c r="D24" s="8">
        <v>490711</v>
      </c>
      <c r="E24" s="8">
        <v>490369</v>
      </c>
      <c r="F24" s="8">
        <v>487711</v>
      </c>
      <c r="G24" s="8">
        <v>506284</v>
      </c>
      <c r="H24" s="8">
        <v>546142</v>
      </c>
      <c r="I24" s="8">
        <v>553692</v>
      </c>
      <c r="J24" s="8">
        <v>557487</v>
      </c>
      <c r="K24" s="8">
        <v>557970</v>
      </c>
      <c r="L24" s="8">
        <v>439038</v>
      </c>
      <c r="M24" s="1">
        <v>392769</v>
      </c>
    </row>
    <row r="25" spans="1:13" x14ac:dyDescent="0.25">
      <c r="A25" s="75" t="s">
        <v>581</v>
      </c>
      <c r="B25" s="6">
        <v>1020</v>
      </c>
      <c r="C25" s="7">
        <v>717</v>
      </c>
      <c r="D25" s="8">
        <v>702</v>
      </c>
      <c r="E25" s="8">
        <v>765</v>
      </c>
      <c r="F25" s="8">
        <v>1142</v>
      </c>
      <c r="G25" s="8">
        <v>925</v>
      </c>
      <c r="H25" s="8">
        <v>714</v>
      </c>
      <c r="I25" s="8">
        <v>871</v>
      </c>
      <c r="J25" s="8">
        <v>1062</v>
      </c>
      <c r="K25" s="8">
        <v>1313</v>
      </c>
      <c r="L25" s="8">
        <v>792</v>
      </c>
      <c r="M25" s="1">
        <v>944</v>
      </c>
    </row>
    <row r="26" spans="1:13" x14ac:dyDescent="0.25">
      <c r="A26" s="10" t="s">
        <v>582</v>
      </c>
      <c r="B26" s="6">
        <v>56793</v>
      </c>
      <c r="C26" s="7">
        <v>66037</v>
      </c>
      <c r="D26" s="8">
        <v>58803</v>
      </c>
      <c r="E26" s="8">
        <v>56850</v>
      </c>
      <c r="F26" s="8">
        <v>57057</v>
      </c>
      <c r="G26" s="8">
        <v>64853</v>
      </c>
      <c r="H26" s="8">
        <v>72173</v>
      </c>
      <c r="I26" s="8">
        <v>80943</v>
      </c>
      <c r="J26" s="8">
        <v>82864</v>
      </c>
      <c r="K26" s="8">
        <v>86805</v>
      </c>
      <c r="L26" s="8">
        <v>75810</v>
      </c>
      <c r="M26" s="1">
        <v>75786</v>
      </c>
    </row>
    <row r="27" spans="1:13" x14ac:dyDescent="0.25">
      <c r="A27" s="10" t="s">
        <v>583</v>
      </c>
      <c r="B27" s="6">
        <v>3409</v>
      </c>
      <c r="C27" s="7">
        <v>5355</v>
      </c>
      <c r="D27" s="8">
        <v>4315</v>
      </c>
      <c r="E27" s="8">
        <v>4261</v>
      </c>
      <c r="F27" s="8">
        <v>4177</v>
      </c>
      <c r="G27" s="8">
        <v>4781</v>
      </c>
      <c r="H27" s="8">
        <v>5872</v>
      </c>
      <c r="I27" s="8">
        <v>5904</v>
      </c>
      <c r="J27" s="8">
        <v>6629</v>
      </c>
      <c r="K27" s="8">
        <v>6341</v>
      </c>
      <c r="L27" s="8">
        <v>3311</v>
      </c>
      <c r="M27" s="1">
        <v>4278</v>
      </c>
    </row>
    <row r="28" spans="1:13" x14ac:dyDescent="0.25">
      <c r="A28" s="10" t="s">
        <v>584</v>
      </c>
      <c r="B28" s="6">
        <v>2860</v>
      </c>
      <c r="C28" s="7">
        <v>3283</v>
      </c>
      <c r="D28" s="8">
        <v>3377</v>
      </c>
      <c r="E28" s="8">
        <v>3252</v>
      </c>
      <c r="F28" s="8">
        <v>3588</v>
      </c>
      <c r="G28" s="8">
        <v>3185</v>
      </c>
      <c r="H28" s="8">
        <v>3689</v>
      </c>
      <c r="I28" s="8">
        <v>4300</v>
      </c>
      <c r="J28" s="8">
        <v>4470</v>
      </c>
      <c r="K28" s="8">
        <v>4764</v>
      </c>
      <c r="L28" s="8">
        <v>4990</v>
      </c>
      <c r="M28" s="1">
        <v>5709</v>
      </c>
    </row>
    <row r="29" spans="1:13" x14ac:dyDescent="0.25">
      <c r="A29" s="10" t="s">
        <v>585</v>
      </c>
      <c r="B29" s="6">
        <v>2189</v>
      </c>
      <c r="C29" s="6">
        <v>2780</v>
      </c>
      <c r="D29" s="6">
        <v>3002</v>
      </c>
      <c r="E29" s="6">
        <v>2682</v>
      </c>
      <c r="F29" s="8">
        <v>2807</v>
      </c>
      <c r="G29" s="8">
        <v>3011</v>
      </c>
      <c r="H29" s="8">
        <v>3805</v>
      </c>
      <c r="I29" s="8">
        <v>4678</v>
      </c>
      <c r="J29" s="8">
        <v>5492</v>
      </c>
      <c r="K29" s="8">
        <v>5418</v>
      </c>
      <c r="L29" s="8">
        <v>5074</v>
      </c>
      <c r="M29" s="1">
        <v>5287</v>
      </c>
    </row>
    <row r="30" spans="1:13" x14ac:dyDescent="0.25">
      <c r="A30" s="10" t="s">
        <v>645</v>
      </c>
      <c r="B30" s="6">
        <v>26343</v>
      </c>
      <c r="C30" s="7">
        <v>26845</v>
      </c>
      <c r="D30" s="8">
        <v>24864</v>
      </c>
      <c r="E30" s="8">
        <v>21926</v>
      </c>
      <c r="F30" s="8">
        <v>21872</v>
      </c>
      <c r="G30" s="8">
        <v>22829</v>
      </c>
      <c r="H30" s="8">
        <v>26015</v>
      </c>
      <c r="I30" s="8">
        <v>22948</v>
      </c>
      <c r="J30" s="8">
        <v>25281</v>
      </c>
      <c r="K30" s="8">
        <v>25503</v>
      </c>
      <c r="L30" s="8">
        <v>26727</v>
      </c>
      <c r="M30" s="1">
        <v>26645</v>
      </c>
    </row>
    <row r="31" spans="1:13" x14ac:dyDescent="0.25">
      <c r="A31" s="21" t="s">
        <v>587</v>
      </c>
      <c r="B31" s="5">
        <v>644275</v>
      </c>
      <c r="C31" s="5">
        <v>682399</v>
      </c>
      <c r="D31" s="5">
        <v>585774</v>
      </c>
      <c r="E31" s="5">
        <v>580105</v>
      </c>
      <c r="F31" s="5">
        <v>578354</v>
      </c>
      <c r="G31" s="9">
        <v>605868</v>
      </c>
      <c r="H31" s="9">
        <f t="shared" ref="H31:M31" si="0">SUM(H24:H30)</f>
        <v>658410</v>
      </c>
      <c r="I31" s="9">
        <f t="shared" si="0"/>
        <v>673336</v>
      </c>
      <c r="J31" s="9">
        <f t="shared" si="0"/>
        <v>683285</v>
      </c>
      <c r="K31" s="9">
        <f t="shared" si="0"/>
        <v>688114</v>
      </c>
      <c r="L31" s="9">
        <f t="shared" si="0"/>
        <v>555742</v>
      </c>
      <c r="M31" s="9">
        <f t="shared" si="0"/>
        <v>511418</v>
      </c>
    </row>
    <row r="32" spans="1:13" x14ac:dyDescent="0.25">
      <c r="A32" s="100" t="s">
        <v>0</v>
      </c>
      <c r="B32" s="100"/>
      <c r="C32" s="100"/>
      <c r="D32" s="100"/>
      <c r="E32" s="100"/>
      <c r="F32" s="100"/>
      <c r="G32" s="100"/>
      <c r="H32" s="100"/>
      <c r="I32" s="101"/>
    </row>
    <row r="33" spans="1:9" ht="13.2" customHeight="1" x14ac:dyDescent="0.25">
      <c r="A33" s="117" t="s">
        <v>658</v>
      </c>
      <c r="B33" s="117"/>
      <c r="C33" s="117"/>
      <c r="D33" s="117"/>
      <c r="E33" s="117"/>
      <c r="F33" s="117"/>
      <c r="G33" s="117"/>
      <c r="H33" s="117"/>
      <c r="I33" s="118"/>
    </row>
    <row r="34" spans="1:9" x14ac:dyDescent="0.25">
      <c r="A34" s="117" t="s">
        <v>0</v>
      </c>
      <c r="B34" s="117"/>
      <c r="C34" s="117"/>
      <c r="D34" s="117"/>
      <c r="E34" s="117"/>
      <c r="F34" s="117"/>
      <c r="G34" s="117"/>
      <c r="H34" s="117"/>
      <c r="I34" s="119"/>
    </row>
    <row r="35" spans="1:9" x14ac:dyDescent="0.25">
      <c r="A35" s="120" t="s">
        <v>629</v>
      </c>
      <c r="B35" s="93"/>
      <c r="C35" s="93"/>
      <c r="D35" s="93"/>
      <c r="E35" s="93"/>
      <c r="F35" s="93"/>
      <c r="G35" s="93"/>
      <c r="H35" s="93"/>
    </row>
  </sheetData>
  <mergeCells count="7">
    <mergeCell ref="A34:I34"/>
    <mergeCell ref="A35:H35"/>
    <mergeCell ref="A1:I1"/>
    <mergeCell ref="A2:I2"/>
    <mergeCell ref="A22:I22"/>
    <mergeCell ref="A32:I32"/>
    <mergeCell ref="A33:I33"/>
  </mergeCells>
  <phoneticPr fontId="0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abSelected="1" topLeftCell="A10" zoomScaleNormal="100" workbookViewId="0">
      <selection activeCell="D24" sqref="D24"/>
    </sheetView>
  </sheetViews>
  <sheetFormatPr defaultColWidth="8.88671875" defaultRowHeight="13.2" x14ac:dyDescent="0.25"/>
  <cols>
    <col min="1" max="1" width="31" customWidth="1"/>
    <col min="2" max="6" width="10.6640625" customWidth="1"/>
    <col min="7" max="7" width="10.44140625" customWidth="1"/>
    <col min="8" max="10" width="10.6640625" customWidth="1"/>
  </cols>
  <sheetData>
    <row r="1" spans="1:10" x14ac:dyDescent="0.25">
      <c r="A1" s="94" t="s">
        <v>651</v>
      </c>
      <c r="B1" s="95"/>
      <c r="C1" s="95"/>
      <c r="D1" s="95"/>
      <c r="E1" s="95"/>
      <c r="F1" s="95"/>
      <c r="G1" s="95"/>
      <c r="H1" s="95"/>
      <c r="I1" s="96"/>
    </row>
    <row r="2" spans="1:10" ht="12.75" customHeight="1" x14ac:dyDescent="0.25">
      <c r="A2" s="97" t="s">
        <v>652</v>
      </c>
      <c r="B2" s="98"/>
      <c r="C2" s="98"/>
      <c r="D2" s="98"/>
      <c r="E2" s="98"/>
      <c r="F2" s="98"/>
      <c r="G2" s="98"/>
      <c r="H2" s="98"/>
      <c r="I2" s="99"/>
    </row>
    <row r="3" spans="1:10" ht="57" x14ac:dyDescent="0.25">
      <c r="A3" s="47" t="s">
        <v>579</v>
      </c>
      <c r="B3" s="48" t="s">
        <v>580</v>
      </c>
      <c r="C3" s="48" t="s">
        <v>581</v>
      </c>
      <c r="D3" s="48" t="s">
        <v>582</v>
      </c>
      <c r="E3" s="48" t="s">
        <v>583</v>
      </c>
      <c r="F3" s="48" t="s">
        <v>617</v>
      </c>
      <c r="G3" s="48" t="s">
        <v>585</v>
      </c>
      <c r="H3" s="48" t="s">
        <v>618</v>
      </c>
      <c r="I3" s="51" t="s">
        <v>587</v>
      </c>
    </row>
    <row r="4" spans="1:10" x14ac:dyDescent="0.25">
      <c r="A4" s="3" t="s">
        <v>588</v>
      </c>
      <c r="B4" s="5">
        <v>714868</v>
      </c>
      <c r="C4" s="5">
        <v>803</v>
      </c>
      <c r="D4" s="5">
        <v>114647</v>
      </c>
      <c r="E4" s="5">
        <v>5030</v>
      </c>
      <c r="F4" s="5">
        <v>8985</v>
      </c>
      <c r="G4" s="5">
        <v>2798</v>
      </c>
      <c r="H4" s="5">
        <v>83599</v>
      </c>
      <c r="I4" s="9">
        <v>930730</v>
      </c>
      <c r="J4" s="20"/>
    </row>
    <row r="5" spans="1:10" x14ac:dyDescent="0.25">
      <c r="A5" s="66" t="s">
        <v>589</v>
      </c>
      <c r="B5" s="66">
        <v>64357</v>
      </c>
      <c r="C5" s="67">
        <v>74</v>
      </c>
      <c r="D5" s="66">
        <v>6664</v>
      </c>
      <c r="E5" s="67">
        <v>295</v>
      </c>
      <c r="F5" s="66">
        <v>24</v>
      </c>
      <c r="G5" s="66">
        <v>112</v>
      </c>
      <c r="H5" s="66">
        <v>5554</v>
      </c>
      <c r="I5" s="68">
        <v>77080</v>
      </c>
    </row>
    <row r="6" spans="1:10" x14ac:dyDescent="0.25">
      <c r="A6" s="66" t="s">
        <v>590</v>
      </c>
      <c r="B6" s="66">
        <v>379335</v>
      </c>
      <c r="C6" s="66">
        <v>363</v>
      </c>
      <c r="D6" s="66">
        <v>63817</v>
      </c>
      <c r="E6" s="66">
        <v>3522</v>
      </c>
      <c r="F6" s="66">
        <v>5297</v>
      </c>
      <c r="G6" s="66">
        <v>1834</v>
      </c>
      <c r="H6" s="66">
        <v>48422</v>
      </c>
      <c r="I6" s="68">
        <v>502590</v>
      </c>
    </row>
    <row r="7" spans="1:10" x14ac:dyDescent="0.25">
      <c r="A7" s="1" t="s">
        <v>591</v>
      </c>
      <c r="B7" s="6">
        <v>103310</v>
      </c>
      <c r="C7" s="6">
        <v>71</v>
      </c>
      <c r="D7" s="6">
        <v>15052</v>
      </c>
      <c r="E7" s="6">
        <v>1075</v>
      </c>
      <c r="F7" s="6">
        <v>864</v>
      </c>
      <c r="G7" s="6">
        <v>300</v>
      </c>
      <c r="H7" s="6">
        <v>12214</v>
      </c>
      <c r="I7" s="8">
        <v>132886</v>
      </c>
    </row>
    <row r="8" spans="1:10" x14ac:dyDescent="0.25">
      <c r="A8" s="1" t="s">
        <v>592</v>
      </c>
      <c r="B8" s="6">
        <v>58554</v>
      </c>
      <c r="C8" s="7">
        <v>73</v>
      </c>
      <c r="D8" s="6">
        <v>11358</v>
      </c>
      <c r="E8" s="7">
        <v>351</v>
      </c>
      <c r="F8" s="6">
        <v>894</v>
      </c>
      <c r="G8" s="6">
        <v>286</v>
      </c>
      <c r="H8" s="73">
        <v>8374</v>
      </c>
      <c r="I8" s="8">
        <v>79890</v>
      </c>
    </row>
    <row r="9" spans="1:10" x14ac:dyDescent="0.25">
      <c r="A9" s="1" t="s">
        <v>593</v>
      </c>
      <c r="B9" s="6">
        <v>84453</v>
      </c>
      <c r="C9" s="7">
        <v>61</v>
      </c>
      <c r="D9" s="6">
        <v>14040</v>
      </c>
      <c r="E9" s="7">
        <v>734</v>
      </c>
      <c r="F9" s="6">
        <v>1306</v>
      </c>
      <c r="G9" s="6">
        <v>514</v>
      </c>
      <c r="H9" s="73">
        <v>11177</v>
      </c>
      <c r="I9" s="8">
        <v>112285</v>
      </c>
    </row>
    <row r="10" spans="1:10" x14ac:dyDescent="0.25">
      <c r="A10" s="1" t="s">
        <v>594</v>
      </c>
      <c r="B10" s="6">
        <v>64421</v>
      </c>
      <c r="C10" s="7">
        <v>53</v>
      </c>
      <c r="D10" s="6">
        <v>9817</v>
      </c>
      <c r="E10" s="7">
        <v>463</v>
      </c>
      <c r="F10" s="6">
        <v>1031</v>
      </c>
      <c r="G10" s="6">
        <v>234</v>
      </c>
      <c r="H10" s="73">
        <v>8443</v>
      </c>
      <c r="I10" s="8">
        <v>84462</v>
      </c>
    </row>
    <row r="11" spans="1:10" x14ac:dyDescent="0.25">
      <c r="A11" s="1" t="s">
        <v>595</v>
      </c>
      <c r="B11" s="6">
        <v>68597</v>
      </c>
      <c r="C11" s="7">
        <v>105</v>
      </c>
      <c r="D11" s="6">
        <v>13550</v>
      </c>
      <c r="E11" s="7">
        <v>899</v>
      </c>
      <c r="F11" s="6">
        <v>1202</v>
      </c>
      <c r="G11" s="6">
        <v>500</v>
      </c>
      <c r="H11" s="73">
        <v>8214</v>
      </c>
      <c r="I11" s="8">
        <v>93067</v>
      </c>
    </row>
    <row r="12" spans="1:10" x14ac:dyDescent="0.25">
      <c r="A12" s="66" t="s">
        <v>596</v>
      </c>
      <c r="B12" s="66">
        <v>266766</v>
      </c>
      <c r="C12" s="66">
        <v>249</v>
      </c>
      <c r="D12" s="66">
        <v>43445</v>
      </c>
      <c r="E12" s="66">
        <v>875</v>
      </c>
      <c r="F12" s="66">
        <v>3664</v>
      </c>
      <c r="G12" s="66">
        <v>843</v>
      </c>
      <c r="H12" s="66">
        <v>29613</v>
      </c>
      <c r="I12" s="68">
        <v>345455</v>
      </c>
    </row>
    <row r="13" spans="1:10" x14ac:dyDescent="0.25">
      <c r="A13" s="1" t="s">
        <v>597</v>
      </c>
      <c r="B13" s="6">
        <v>101660</v>
      </c>
      <c r="C13" s="7">
        <v>62</v>
      </c>
      <c r="D13" s="6">
        <v>15932</v>
      </c>
      <c r="E13" s="7">
        <v>309</v>
      </c>
      <c r="F13" s="6">
        <v>980</v>
      </c>
      <c r="G13" s="6">
        <v>269</v>
      </c>
      <c r="H13" s="12">
        <v>11452</v>
      </c>
      <c r="I13" s="8">
        <v>130664</v>
      </c>
    </row>
    <row r="14" spans="1:10" x14ac:dyDescent="0.25">
      <c r="A14" s="1" t="s">
        <v>598</v>
      </c>
      <c r="B14" s="6">
        <v>83229</v>
      </c>
      <c r="C14" s="6">
        <v>85</v>
      </c>
      <c r="D14" s="6">
        <v>13282</v>
      </c>
      <c r="E14" s="6">
        <v>337</v>
      </c>
      <c r="F14" s="6">
        <v>1008</v>
      </c>
      <c r="G14" s="6">
        <v>235</v>
      </c>
      <c r="H14" s="6">
        <v>8498</v>
      </c>
      <c r="I14" s="8">
        <v>106674</v>
      </c>
    </row>
    <row r="15" spans="1:10" x14ac:dyDescent="0.25">
      <c r="A15" s="1" t="s">
        <v>599</v>
      </c>
      <c r="B15" s="6">
        <v>21518</v>
      </c>
      <c r="C15" s="7">
        <v>27</v>
      </c>
      <c r="D15" s="6">
        <v>4227</v>
      </c>
      <c r="E15" s="7">
        <v>67</v>
      </c>
      <c r="F15" s="6">
        <v>673</v>
      </c>
      <c r="G15" s="6">
        <v>108</v>
      </c>
      <c r="H15" s="6">
        <v>2289</v>
      </c>
      <c r="I15" s="8">
        <v>28909</v>
      </c>
    </row>
    <row r="16" spans="1:10" x14ac:dyDescent="0.25">
      <c r="A16" s="1" t="s">
        <v>600</v>
      </c>
      <c r="B16" s="6">
        <v>35634</v>
      </c>
      <c r="C16" s="7">
        <v>29</v>
      </c>
      <c r="D16" s="6">
        <v>6881</v>
      </c>
      <c r="E16" s="7">
        <v>83</v>
      </c>
      <c r="F16" s="6">
        <v>729</v>
      </c>
      <c r="G16" s="6">
        <v>157</v>
      </c>
      <c r="H16" s="6">
        <v>4381</v>
      </c>
      <c r="I16" s="8">
        <v>47894</v>
      </c>
    </row>
    <row r="17" spans="1:13" x14ac:dyDescent="0.25">
      <c r="A17" s="1" t="s">
        <v>601</v>
      </c>
      <c r="B17" s="6">
        <v>24725</v>
      </c>
      <c r="C17" s="7">
        <v>46</v>
      </c>
      <c r="D17" s="6">
        <v>3123</v>
      </c>
      <c r="E17" s="7">
        <v>79</v>
      </c>
      <c r="F17" s="6">
        <v>274</v>
      </c>
      <c r="G17" s="6">
        <v>74</v>
      </c>
      <c r="H17" s="6">
        <v>2993</v>
      </c>
      <c r="I17" s="8">
        <v>31314</v>
      </c>
    </row>
    <row r="18" spans="1:13" x14ac:dyDescent="0.25">
      <c r="A18" s="66" t="s">
        <v>602</v>
      </c>
      <c r="B18" s="66">
        <v>4410</v>
      </c>
      <c r="C18" s="69">
        <v>117</v>
      </c>
      <c r="D18" s="69">
        <v>721</v>
      </c>
      <c r="E18" s="69">
        <v>338</v>
      </c>
      <c r="F18" s="69" t="s">
        <v>648</v>
      </c>
      <c r="G18" s="69">
        <v>9</v>
      </c>
      <c r="H18" s="69">
        <v>10</v>
      </c>
      <c r="I18" s="68">
        <v>5605</v>
      </c>
    </row>
    <row r="19" spans="1:13" x14ac:dyDescent="0.25">
      <c r="A19" s="10"/>
      <c r="B19" s="2"/>
      <c r="C19" s="2"/>
      <c r="D19" s="2"/>
      <c r="E19" s="2"/>
      <c r="F19" s="2"/>
      <c r="G19" s="2"/>
      <c r="H19" s="2"/>
      <c r="I19" s="4"/>
    </row>
    <row r="20" spans="1:13" x14ac:dyDescent="0.25">
      <c r="A20" s="11"/>
      <c r="B20" s="11"/>
      <c r="C20" s="11"/>
      <c r="D20" s="11"/>
      <c r="E20" s="11"/>
      <c r="F20" s="11"/>
      <c r="G20" s="11"/>
      <c r="H20" s="11"/>
      <c r="I20" s="1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3" x14ac:dyDescent="0.25">
      <c r="A22" s="97" t="s">
        <v>605</v>
      </c>
      <c r="B22" s="98"/>
      <c r="C22" s="98"/>
      <c r="D22" s="98"/>
      <c r="E22" s="98"/>
      <c r="F22" s="98"/>
      <c r="G22" s="98"/>
      <c r="H22" s="98"/>
      <c r="I22" s="98"/>
    </row>
    <row r="23" spans="1:13" x14ac:dyDescent="0.25">
      <c r="A23" s="50" t="s">
        <v>604</v>
      </c>
      <c r="B23" s="48">
        <v>2010</v>
      </c>
      <c r="C23" s="48">
        <v>2011</v>
      </c>
      <c r="D23" s="48">
        <v>2012</v>
      </c>
      <c r="E23" s="48">
        <v>2013</v>
      </c>
      <c r="F23" s="48">
        <v>2014</v>
      </c>
      <c r="G23" s="51">
        <v>2015</v>
      </c>
      <c r="H23" s="51">
        <v>2016</v>
      </c>
      <c r="I23" s="51">
        <v>2017</v>
      </c>
      <c r="J23" s="51">
        <v>2018</v>
      </c>
      <c r="K23" s="51">
        <v>2019</v>
      </c>
      <c r="L23" s="51">
        <v>2020</v>
      </c>
      <c r="M23" s="51">
        <v>2021</v>
      </c>
    </row>
    <row r="24" spans="1:13" x14ac:dyDescent="0.25">
      <c r="A24" s="10" t="s">
        <v>580</v>
      </c>
      <c r="B24" s="6">
        <v>676572</v>
      </c>
      <c r="C24" s="7">
        <v>745858</v>
      </c>
      <c r="D24" s="8">
        <v>727403</v>
      </c>
      <c r="E24" s="8">
        <v>738926</v>
      </c>
      <c r="F24" s="8">
        <v>738094</v>
      </c>
      <c r="G24" s="8">
        <v>748447</v>
      </c>
      <c r="H24" s="8">
        <v>718856</v>
      </c>
      <c r="I24" s="8">
        <v>729865</v>
      </c>
      <c r="J24" s="8">
        <v>719999</v>
      </c>
      <c r="K24" s="8">
        <v>710148</v>
      </c>
      <c r="L24" s="86">
        <v>668465</v>
      </c>
      <c r="M24" s="86">
        <v>714868</v>
      </c>
    </row>
    <row r="25" spans="1:13" x14ac:dyDescent="0.25">
      <c r="A25" s="75" t="s">
        <v>581</v>
      </c>
      <c r="B25" s="6">
        <v>768</v>
      </c>
      <c r="C25" s="7">
        <v>727</v>
      </c>
      <c r="D25" s="8">
        <v>745</v>
      </c>
      <c r="E25" s="8">
        <v>794</v>
      </c>
      <c r="F25" s="8">
        <v>798</v>
      </c>
      <c r="G25" s="8">
        <v>802</v>
      </c>
      <c r="H25" s="8">
        <v>1128</v>
      </c>
      <c r="I25" s="8">
        <v>1197</v>
      </c>
      <c r="J25" s="8">
        <v>2752</v>
      </c>
      <c r="K25" s="8">
        <v>1260</v>
      </c>
      <c r="L25" s="86">
        <v>848</v>
      </c>
      <c r="M25" s="86">
        <v>803</v>
      </c>
    </row>
    <row r="26" spans="1:13" x14ac:dyDescent="0.25">
      <c r="A26" s="10" t="s">
        <v>582</v>
      </c>
      <c r="B26" s="6">
        <v>87584</v>
      </c>
      <c r="C26" s="7">
        <v>95247</v>
      </c>
      <c r="D26" s="8">
        <v>91164</v>
      </c>
      <c r="E26" s="8">
        <v>93262</v>
      </c>
      <c r="F26" s="8">
        <v>98342</v>
      </c>
      <c r="G26" s="8">
        <v>101930</v>
      </c>
      <c r="H26" s="8">
        <v>102792</v>
      </c>
      <c r="I26" s="8">
        <v>105333</v>
      </c>
      <c r="J26" s="8">
        <v>105662</v>
      </c>
      <c r="K26" s="8">
        <v>110752</v>
      </c>
      <c r="L26" s="86">
        <v>110480</v>
      </c>
      <c r="M26" s="86">
        <v>114647</v>
      </c>
    </row>
    <row r="27" spans="1:13" x14ac:dyDescent="0.25">
      <c r="A27" s="10" t="s">
        <v>583</v>
      </c>
      <c r="B27" s="6">
        <v>3568</v>
      </c>
      <c r="C27" s="7">
        <v>3963</v>
      </c>
      <c r="D27" s="8">
        <v>3772</v>
      </c>
      <c r="E27" s="8">
        <v>3260</v>
      </c>
      <c r="F27" s="8">
        <v>3199</v>
      </c>
      <c r="G27" s="8">
        <v>3824</v>
      </c>
      <c r="H27" s="8">
        <v>4150</v>
      </c>
      <c r="I27" s="8">
        <v>4842</v>
      </c>
      <c r="J27" s="8">
        <v>5061</v>
      </c>
      <c r="K27" s="8">
        <v>5118</v>
      </c>
      <c r="L27" s="86">
        <v>4630</v>
      </c>
      <c r="M27" s="86">
        <v>5030</v>
      </c>
    </row>
    <row r="28" spans="1:13" x14ac:dyDescent="0.25">
      <c r="A28" s="10" t="s">
        <v>584</v>
      </c>
      <c r="B28" s="6">
        <v>7832</v>
      </c>
      <c r="C28" s="7">
        <v>9020</v>
      </c>
      <c r="D28" s="8">
        <v>8411</v>
      </c>
      <c r="E28" s="8">
        <v>29543</v>
      </c>
      <c r="F28" s="8">
        <v>55240</v>
      </c>
      <c r="G28" s="8">
        <v>13305</v>
      </c>
      <c r="H28" s="8">
        <v>9533</v>
      </c>
      <c r="I28" s="8">
        <v>7785</v>
      </c>
      <c r="J28" s="8">
        <v>7612</v>
      </c>
      <c r="K28" s="8">
        <v>7834</v>
      </c>
      <c r="L28" s="86">
        <v>8017</v>
      </c>
      <c r="M28" s="86">
        <v>8985</v>
      </c>
    </row>
    <row r="29" spans="1:13" x14ac:dyDescent="0.25">
      <c r="A29" s="10" t="s">
        <v>585</v>
      </c>
      <c r="B29" s="6">
        <v>3157</v>
      </c>
      <c r="C29" s="6">
        <v>3668</v>
      </c>
      <c r="D29" s="6">
        <v>3430</v>
      </c>
      <c r="E29" s="6">
        <v>3296</v>
      </c>
      <c r="F29" s="8">
        <v>3648</v>
      </c>
      <c r="G29" s="8">
        <v>3303</v>
      </c>
      <c r="H29" s="8">
        <v>2725</v>
      </c>
      <c r="I29" s="8">
        <v>2756</v>
      </c>
      <c r="J29" s="8">
        <v>2733</v>
      </c>
      <c r="K29" s="8">
        <v>2497</v>
      </c>
      <c r="L29" s="86">
        <v>2652</v>
      </c>
      <c r="M29" s="86">
        <v>2798</v>
      </c>
    </row>
    <row r="30" spans="1:13" x14ac:dyDescent="0.25">
      <c r="A30" s="10" t="s">
        <v>645</v>
      </c>
      <c r="B30" s="6">
        <v>73907</v>
      </c>
      <c r="C30" s="7">
        <v>77262</v>
      </c>
      <c r="D30" s="8">
        <v>75495</v>
      </c>
      <c r="E30" s="8">
        <v>74004</v>
      </c>
      <c r="F30" s="8">
        <v>75671</v>
      </c>
      <c r="G30" s="8">
        <v>74699</v>
      </c>
      <c r="H30" s="8">
        <v>71932</v>
      </c>
      <c r="I30" s="8">
        <v>73874</v>
      </c>
      <c r="J30" s="8">
        <v>75675</v>
      </c>
      <c r="K30" s="8">
        <v>73225</v>
      </c>
      <c r="L30" s="86">
        <v>80462</v>
      </c>
      <c r="M30" s="86">
        <v>83599</v>
      </c>
    </row>
    <row r="31" spans="1:13" x14ac:dyDescent="0.25">
      <c r="A31" s="21" t="s">
        <v>587</v>
      </c>
      <c r="B31" s="5">
        <v>853388</v>
      </c>
      <c r="C31" s="5">
        <v>935745</v>
      </c>
      <c r="D31" s="5">
        <v>910420</v>
      </c>
      <c r="E31" s="5">
        <v>943085</v>
      </c>
      <c r="F31" s="5">
        <v>974992</v>
      </c>
      <c r="G31" s="9">
        <v>946310</v>
      </c>
      <c r="H31" s="9">
        <f t="shared" ref="H31:M31" si="0">SUM(H24:H30)</f>
        <v>911116</v>
      </c>
      <c r="I31" s="9">
        <f t="shared" si="0"/>
        <v>925652</v>
      </c>
      <c r="J31" s="9">
        <f t="shared" si="0"/>
        <v>919494</v>
      </c>
      <c r="K31" s="9">
        <f t="shared" si="0"/>
        <v>910834</v>
      </c>
      <c r="L31" s="9">
        <f t="shared" si="0"/>
        <v>875554</v>
      </c>
      <c r="M31" s="9">
        <f t="shared" si="0"/>
        <v>930730</v>
      </c>
    </row>
    <row r="32" spans="1:13" x14ac:dyDescent="0.25">
      <c r="A32" s="84"/>
      <c r="B32" s="85"/>
      <c r="C32" s="85"/>
      <c r="D32" s="85"/>
      <c r="E32" s="85"/>
      <c r="F32" s="85"/>
      <c r="G32" s="85"/>
      <c r="H32" s="85"/>
      <c r="I32" s="85"/>
      <c r="J32" s="85"/>
      <c r="K32" s="85"/>
    </row>
    <row r="33" spans="1:9" ht="12.75" customHeight="1" x14ac:dyDescent="0.25">
      <c r="A33" s="117" t="s">
        <v>659</v>
      </c>
      <c r="B33" s="117"/>
      <c r="C33" s="117"/>
      <c r="D33" s="117"/>
      <c r="E33" s="117"/>
      <c r="F33" s="117"/>
      <c r="G33" s="117"/>
      <c r="H33" s="117"/>
      <c r="I33" s="118"/>
    </row>
    <row r="34" spans="1:9" x14ac:dyDescent="0.25">
      <c r="A34" s="122" t="s">
        <v>660</v>
      </c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17" t="s">
        <v>661</v>
      </c>
      <c r="B35" s="117"/>
      <c r="C35" s="117"/>
      <c r="D35" s="117"/>
      <c r="E35" s="117"/>
      <c r="F35" s="117"/>
      <c r="G35" s="117"/>
      <c r="H35" s="117"/>
      <c r="I35" s="118"/>
    </row>
    <row r="36" spans="1:9" x14ac:dyDescent="0.25">
      <c r="A36" s="121"/>
      <c r="B36" s="121"/>
      <c r="C36" s="121"/>
      <c r="D36" s="121"/>
      <c r="E36" s="121"/>
      <c r="F36" s="121"/>
      <c r="G36" s="121"/>
      <c r="H36" s="121"/>
      <c r="I36" s="1"/>
    </row>
    <row r="37" spans="1:9" x14ac:dyDescent="0.25">
      <c r="A37" s="120" t="s">
        <v>629</v>
      </c>
      <c r="B37" s="93"/>
      <c r="C37" s="93"/>
      <c r="D37" s="93"/>
      <c r="E37" s="93"/>
      <c r="F37" s="93"/>
      <c r="G37" s="93"/>
      <c r="H37" s="93"/>
    </row>
  </sheetData>
  <mergeCells count="6">
    <mergeCell ref="A35:I35"/>
    <mergeCell ref="A37:H37"/>
    <mergeCell ref="A1:I1"/>
    <mergeCell ref="A2:I2"/>
    <mergeCell ref="A22:I22"/>
    <mergeCell ref="A33:I33"/>
  </mergeCells>
  <phoneticPr fontId="0" type="noConversion"/>
  <hyperlinks>
    <hyperlink ref="A34" r:id="rId1" xr:uid="{1D2A27D9-D21C-4915-8F43-0DCA1BFA7801}"/>
  </hyperlinks>
  <pageMargins left="0.75" right="0.75" top="1" bottom="1" header="0.5" footer="0.5"/>
  <pageSetup paperSize="9" scale="80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90"/>
  <sheetViews>
    <sheetView workbookViewId="0">
      <pane ySplit="3" topLeftCell="A4" activePane="bottomLeft" state="frozenSplit"/>
      <selection activeCell="M35" sqref="M35"/>
      <selection pane="bottomLeft" sqref="A1:J1"/>
    </sheetView>
  </sheetViews>
  <sheetFormatPr defaultColWidth="11.44140625" defaultRowHeight="13.2" x14ac:dyDescent="0.25"/>
  <cols>
    <col min="1" max="1" width="11.44140625" style="13" customWidth="1"/>
    <col min="2" max="2" width="18.5546875" style="13" customWidth="1"/>
    <col min="3" max="16384" width="11.44140625" style="13"/>
  </cols>
  <sheetData>
    <row r="1" spans="1:10" ht="12.75" customHeight="1" thickBot="1" x14ac:dyDescent="0.3">
      <c r="A1" s="102" t="s">
        <v>654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45" customHeight="1" x14ac:dyDescent="0.25">
      <c r="A2" s="59" t="s">
        <v>1</v>
      </c>
      <c r="B2" s="60" t="s">
        <v>577</v>
      </c>
      <c r="C2" s="61" t="s">
        <v>580</v>
      </c>
      <c r="D2" s="61" t="s">
        <v>581</v>
      </c>
      <c r="E2" s="61" t="s">
        <v>606</v>
      </c>
      <c r="F2" s="61" t="s">
        <v>583</v>
      </c>
      <c r="G2" s="61" t="s">
        <v>584</v>
      </c>
      <c r="H2" s="61" t="s">
        <v>585</v>
      </c>
      <c r="I2" s="61" t="s">
        <v>607</v>
      </c>
      <c r="J2" s="62" t="s">
        <v>608</v>
      </c>
    </row>
    <row r="3" spans="1:10" x14ac:dyDescent="0.25">
      <c r="A3" s="70" t="s">
        <v>609</v>
      </c>
      <c r="B3" s="38"/>
      <c r="C3" s="37">
        <v>392769</v>
      </c>
      <c r="D3" s="37">
        <v>944</v>
      </c>
      <c r="E3" s="37">
        <v>75786</v>
      </c>
      <c r="F3" s="37">
        <v>4278</v>
      </c>
      <c r="G3" s="37">
        <v>5709</v>
      </c>
      <c r="H3" s="37">
        <v>5287</v>
      </c>
      <c r="I3" s="37">
        <v>26645</v>
      </c>
      <c r="J3" s="71">
        <v>511418</v>
      </c>
    </row>
    <row r="4" spans="1:10" ht="12.75" customHeight="1" x14ac:dyDescent="0.25">
      <c r="A4" s="16"/>
      <c r="B4" s="34" t="s">
        <v>578</v>
      </c>
      <c r="C4" s="79">
        <v>130</v>
      </c>
      <c r="D4" s="79"/>
      <c r="E4" s="79">
        <v>31</v>
      </c>
      <c r="F4" s="79">
        <v>1</v>
      </c>
      <c r="G4" s="79"/>
      <c r="H4" s="79"/>
      <c r="I4" s="79">
        <v>1</v>
      </c>
      <c r="J4" s="79">
        <v>163</v>
      </c>
    </row>
    <row r="5" spans="1:10" ht="12.75" customHeight="1" x14ac:dyDescent="0.25">
      <c r="A5" s="16">
        <v>11001</v>
      </c>
      <c r="B5" s="34" t="s">
        <v>2</v>
      </c>
      <c r="C5" s="79">
        <v>12464</v>
      </c>
      <c r="D5" s="79">
        <v>3</v>
      </c>
      <c r="E5" s="79">
        <v>1227</v>
      </c>
      <c r="F5" s="79">
        <v>2</v>
      </c>
      <c r="G5" s="79">
        <v>2</v>
      </c>
      <c r="H5" s="79">
        <v>7</v>
      </c>
      <c r="I5" s="79">
        <v>33</v>
      </c>
      <c r="J5" s="79">
        <v>13738</v>
      </c>
    </row>
    <row r="6" spans="1:10" ht="12.75" customHeight="1" x14ac:dyDescent="0.25">
      <c r="A6" s="16">
        <v>11002</v>
      </c>
      <c r="B6" s="34" t="s">
        <v>474</v>
      </c>
      <c r="C6" s="79">
        <v>14471</v>
      </c>
      <c r="D6" s="79">
        <v>4</v>
      </c>
      <c r="E6" s="79">
        <v>2403</v>
      </c>
      <c r="F6" s="79">
        <v>179</v>
      </c>
      <c r="G6" s="79">
        <v>60</v>
      </c>
      <c r="H6" s="79">
        <v>104</v>
      </c>
      <c r="I6" s="79">
        <v>812</v>
      </c>
      <c r="J6" s="79">
        <v>18033</v>
      </c>
    </row>
    <row r="7" spans="1:10" ht="12.75" customHeight="1" x14ac:dyDescent="0.25">
      <c r="A7" s="16">
        <v>11004</v>
      </c>
      <c r="B7" s="34" t="s">
        <v>3</v>
      </c>
      <c r="C7" s="79">
        <v>251</v>
      </c>
      <c r="D7" s="79">
        <v>1</v>
      </c>
      <c r="E7" s="79">
        <v>46</v>
      </c>
      <c r="F7" s="79">
        <v>3</v>
      </c>
      <c r="G7" s="79">
        <v>4</v>
      </c>
      <c r="H7" s="79">
        <v>2</v>
      </c>
      <c r="I7" s="79">
        <v>39</v>
      </c>
      <c r="J7" s="79">
        <v>346</v>
      </c>
    </row>
    <row r="8" spans="1:10" ht="12.75" customHeight="1" x14ac:dyDescent="0.25">
      <c r="A8" s="16">
        <v>11005</v>
      </c>
      <c r="B8" s="34" t="s">
        <v>4</v>
      </c>
      <c r="C8" s="79">
        <v>321</v>
      </c>
      <c r="D8" s="79"/>
      <c r="E8" s="79">
        <v>41</v>
      </c>
      <c r="F8" s="79">
        <v>37</v>
      </c>
      <c r="G8" s="79">
        <v>2</v>
      </c>
      <c r="H8" s="79">
        <v>4</v>
      </c>
      <c r="I8" s="79">
        <v>30</v>
      </c>
      <c r="J8" s="79">
        <v>435</v>
      </c>
    </row>
    <row r="9" spans="1:10" ht="12.75" customHeight="1" x14ac:dyDescent="0.25">
      <c r="A9" s="16">
        <v>11007</v>
      </c>
      <c r="B9" s="34" t="s">
        <v>5</v>
      </c>
      <c r="C9" s="79">
        <v>177</v>
      </c>
      <c r="D9" s="79"/>
      <c r="E9" s="79">
        <v>29</v>
      </c>
      <c r="F9" s="79">
        <v>1</v>
      </c>
      <c r="G9" s="79">
        <v>1</v>
      </c>
      <c r="H9" s="79">
        <v>1</v>
      </c>
      <c r="I9" s="79">
        <v>15</v>
      </c>
      <c r="J9" s="79">
        <v>224</v>
      </c>
    </row>
    <row r="10" spans="1:10" ht="12.75" customHeight="1" x14ac:dyDescent="0.25">
      <c r="A10" s="16">
        <v>11008</v>
      </c>
      <c r="B10" s="34" t="s">
        <v>6</v>
      </c>
      <c r="C10" s="79">
        <v>981</v>
      </c>
      <c r="D10" s="79"/>
      <c r="E10" s="79">
        <v>131</v>
      </c>
      <c r="F10" s="79"/>
      <c r="G10" s="79">
        <v>3</v>
      </c>
      <c r="H10" s="79">
        <v>8</v>
      </c>
      <c r="I10" s="79">
        <v>100</v>
      </c>
      <c r="J10" s="79">
        <v>1223</v>
      </c>
    </row>
    <row r="11" spans="1:10" ht="12.75" customHeight="1" x14ac:dyDescent="0.25">
      <c r="A11" s="16">
        <v>11009</v>
      </c>
      <c r="B11" s="34" t="s">
        <v>7</v>
      </c>
      <c r="C11" s="79">
        <v>878</v>
      </c>
      <c r="D11" s="79">
        <v>1</v>
      </c>
      <c r="E11" s="79">
        <v>219</v>
      </c>
      <c r="F11" s="79">
        <v>6</v>
      </c>
      <c r="G11" s="79">
        <v>14</v>
      </c>
      <c r="H11" s="79">
        <v>33</v>
      </c>
      <c r="I11" s="79">
        <v>77</v>
      </c>
      <c r="J11" s="79">
        <v>1228</v>
      </c>
    </row>
    <row r="12" spans="1:10" ht="12.75" customHeight="1" x14ac:dyDescent="0.25">
      <c r="A12" s="16">
        <v>11013</v>
      </c>
      <c r="B12" s="34" t="s">
        <v>8</v>
      </c>
      <c r="C12" s="79">
        <v>438</v>
      </c>
      <c r="D12" s="79">
        <v>2</v>
      </c>
      <c r="E12" s="79">
        <v>39</v>
      </c>
      <c r="F12" s="79"/>
      <c r="G12" s="79"/>
      <c r="H12" s="79">
        <v>1</v>
      </c>
      <c r="I12" s="79">
        <v>39</v>
      </c>
      <c r="J12" s="79">
        <v>519</v>
      </c>
    </row>
    <row r="13" spans="1:10" ht="12.75" customHeight="1" x14ac:dyDescent="0.25">
      <c r="A13" s="16">
        <v>11016</v>
      </c>
      <c r="B13" s="34" t="s">
        <v>9</v>
      </c>
      <c r="C13" s="79">
        <v>409</v>
      </c>
      <c r="D13" s="79"/>
      <c r="E13" s="79">
        <v>112</v>
      </c>
      <c r="F13" s="79">
        <v>3</v>
      </c>
      <c r="G13" s="79">
        <v>12</v>
      </c>
      <c r="H13" s="79">
        <v>13</v>
      </c>
      <c r="I13" s="79">
        <v>45</v>
      </c>
      <c r="J13" s="79">
        <v>594</v>
      </c>
    </row>
    <row r="14" spans="1:10" ht="12.75" customHeight="1" x14ac:dyDescent="0.25">
      <c r="A14" s="16">
        <v>11018</v>
      </c>
      <c r="B14" s="34" t="s">
        <v>10</v>
      </c>
      <c r="C14" s="79">
        <v>213</v>
      </c>
      <c r="D14" s="79"/>
      <c r="E14" s="79">
        <v>54</v>
      </c>
      <c r="F14" s="79"/>
      <c r="G14" s="79"/>
      <c r="H14" s="79">
        <v>1</v>
      </c>
      <c r="I14" s="79">
        <v>35</v>
      </c>
      <c r="J14" s="79">
        <v>303</v>
      </c>
    </row>
    <row r="15" spans="1:10" ht="12.75" customHeight="1" x14ac:dyDescent="0.25">
      <c r="A15" s="16">
        <v>11021</v>
      </c>
      <c r="B15" s="34" t="s">
        <v>475</v>
      </c>
      <c r="C15" s="79">
        <v>170</v>
      </c>
      <c r="D15" s="79"/>
      <c r="E15" s="79">
        <v>23</v>
      </c>
      <c r="F15" s="79"/>
      <c r="G15" s="79"/>
      <c r="H15" s="79">
        <v>1</v>
      </c>
      <c r="I15" s="79">
        <v>17</v>
      </c>
      <c r="J15" s="79">
        <v>211</v>
      </c>
    </row>
    <row r="16" spans="1:10" ht="12.75" customHeight="1" x14ac:dyDescent="0.25">
      <c r="A16" s="16">
        <v>11022</v>
      </c>
      <c r="B16" s="34" t="s">
        <v>11</v>
      </c>
      <c r="C16" s="79">
        <v>607</v>
      </c>
      <c r="D16" s="79"/>
      <c r="E16" s="79">
        <v>127</v>
      </c>
      <c r="F16" s="79">
        <v>6</v>
      </c>
      <c r="G16" s="79">
        <v>20</v>
      </c>
      <c r="H16" s="79">
        <v>9</v>
      </c>
      <c r="I16" s="79">
        <v>43</v>
      </c>
      <c r="J16" s="79">
        <v>812</v>
      </c>
    </row>
    <row r="17" spans="1:10" ht="12.75" customHeight="1" x14ac:dyDescent="0.25">
      <c r="A17" s="16">
        <v>11023</v>
      </c>
      <c r="B17" s="34" t="s">
        <v>476</v>
      </c>
      <c r="C17" s="79">
        <v>702</v>
      </c>
      <c r="D17" s="79"/>
      <c r="E17" s="79">
        <v>123</v>
      </c>
      <c r="F17" s="79"/>
      <c r="G17" s="79">
        <v>4</v>
      </c>
      <c r="H17" s="79">
        <v>6</v>
      </c>
      <c r="I17" s="79">
        <v>82</v>
      </c>
      <c r="J17" s="79">
        <v>917</v>
      </c>
    </row>
    <row r="18" spans="1:10" ht="12.75" customHeight="1" x14ac:dyDescent="0.25">
      <c r="A18" s="16">
        <v>11024</v>
      </c>
      <c r="B18" s="34" t="s">
        <v>12</v>
      </c>
      <c r="C18" s="79">
        <v>1363</v>
      </c>
      <c r="D18" s="79"/>
      <c r="E18" s="79">
        <v>180</v>
      </c>
      <c r="F18" s="79">
        <v>5</v>
      </c>
      <c r="G18" s="79">
        <v>12</v>
      </c>
      <c r="H18" s="79">
        <v>8</v>
      </c>
      <c r="I18" s="79">
        <v>54</v>
      </c>
      <c r="J18" s="79">
        <v>1622</v>
      </c>
    </row>
    <row r="19" spans="1:10" ht="12.75" customHeight="1" x14ac:dyDescent="0.25">
      <c r="A19" s="16">
        <v>11025</v>
      </c>
      <c r="B19" s="34" t="s">
        <v>13</v>
      </c>
      <c r="C19" s="79">
        <v>160</v>
      </c>
      <c r="D19" s="79"/>
      <c r="E19" s="79">
        <v>25</v>
      </c>
      <c r="F19" s="79"/>
      <c r="G19" s="79">
        <v>1</v>
      </c>
      <c r="H19" s="79">
        <v>1</v>
      </c>
      <c r="I19" s="79">
        <v>14</v>
      </c>
      <c r="J19" s="79">
        <v>201</v>
      </c>
    </row>
    <row r="20" spans="1:10" ht="12.75" customHeight="1" x14ac:dyDescent="0.25">
      <c r="A20" s="16">
        <v>11029</v>
      </c>
      <c r="B20" s="34" t="s">
        <v>14</v>
      </c>
      <c r="C20" s="79">
        <v>353</v>
      </c>
      <c r="D20" s="79"/>
      <c r="E20" s="79">
        <v>64</v>
      </c>
      <c r="F20" s="79">
        <v>1</v>
      </c>
      <c r="G20" s="79">
        <v>2</v>
      </c>
      <c r="H20" s="79">
        <v>1</v>
      </c>
      <c r="I20" s="79">
        <v>40</v>
      </c>
      <c r="J20" s="79">
        <v>461</v>
      </c>
    </row>
    <row r="21" spans="1:10" ht="12.75" customHeight="1" x14ac:dyDescent="0.25">
      <c r="A21" s="16">
        <v>11030</v>
      </c>
      <c r="B21" s="34" t="s">
        <v>15</v>
      </c>
      <c r="C21" s="79">
        <v>315</v>
      </c>
      <c r="D21" s="79"/>
      <c r="E21" s="79">
        <v>30</v>
      </c>
      <c r="F21" s="79"/>
      <c r="G21" s="79"/>
      <c r="H21" s="79">
        <v>3</v>
      </c>
      <c r="I21" s="79">
        <v>37</v>
      </c>
      <c r="J21" s="79">
        <v>385</v>
      </c>
    </row>
    <row r="22" spans="1:10" ht="12.75" customHeight="1" x14ac:dyDescent="0.25">
      <c r="A22" s="16">
        <v>11035</v>
      </c>
      <c r="B22" s="34" t="s">
        <v>16</v>
      </c>
      <c r="C22" s="79">
        <v>422</v>
      </c>
      <c r="D22" s="79"/>
      <c r="E22" s="79">
        <v>98</v>
      </c>
      <c r="F22" s="79">
        <v>10</v>
      </c>
      <c r="G22" s="79">
        <v>16</v>
      </c>
      <c r="H22" s="79">
        <v>15</v>
      </c>
      <c r="I22" s="79">
        <v>56</v>
      </c>
      <c r="J22" s="79">
        <v>617</v>
      </c>
    </row>
    <row r="23" spans="1:10" ht="12.75" customHeight="1" x14ac:dyDescent="0.25">
      <c r="A23" s="16">
        <v>11037</v>
      </c>
      <c r="B23" s="34" t="s">
        <v>17</v>
      </c>
      <c r="C23" s="79">
        <v>293</v>
      </c>
      <c r="D23" s="79"/>
      <c r="E23" s="79">
        <v>59</v>
      </c>
      <c r="F23" s="79">
        <v>2</v>
      </c>
      <c r="G23" s="79">
        <v>6</v>
      </c>
      <c r="H23" s="79">
        <v>4</v>
      </c>
      <c r="I23" s="79">
        <v>27</v>
      </c>
      <c r="J23" s="79">
        <v>391</v>
      </c>
    </row>
    <row r="24" spans="1:10" ht="12.75" customHeight="1" x14ac:dyDescent="0.25">
      <c r="A24" s="16">
        <v>11038</v>
      </c>
      <c r="B24" s="34" t="s">
        <v>18</v>
      </c>
      <c r="C24" s="79">
        <v>180</v>
      </c>
      <c r="D24" s="79"/>
      <c r="E24" s="79">
        <v>32</v>
      </c>
      <c r="F24" s="79">
        <v>15</v>
      </c>
      <c r="G24" s="79">
        <v>1</v>
      </c>
      <c r="H24" s="79">
        <v>5</v>
      </c>
      <c r="I24" s="79">
        <v>17</v>
      </c>
      <c r="J24" s="79">
        <v>250</v>
      </c>
    </row>
    <row r="25" spans="1:10" ht="12.75" customHeight="1" x14ac:dyDescent="0.25">
      <c r="A25" s="16">
        <v>11039</v>
      </c>
      <c r="B25" s="34" t="s">
        <v>19</v>
      </c>
      <c r="C25" s="79">
        <v>617</v>
      </c>
      <c r="D25" s="79"/>
      <c r="E25" s="79">
        <v>121</v>
      </c>
      <c r="F25" s="79">
        <v>20</v>
      </c>
      <c r="G25" s="79">
        <v>3</v>
      </c>
      <c r="H25" s="79">
        <v>4</v>
      </c>
      <c r="I25" s="79">
        <v>52</v>
      </c>
      <c r="J25" s="79">
        <v>817</v>
      </c>
    </row>
    <row r="26" spans="1:10" ht="12.75" customHeight="1" x14ac:dyDescent="0.25">
      <c r="A26" s="16">
        <v>11040</v>
      </c>
      <c r="B26" s="34" t="s">
        <v>20</v>
      </c>
      <c r="C26" s="79">
        <v>778</v>
      </c>
      <c r="D26" s="79"/>
      <c r="E26" s="79">
        <v>479</v>
      </c>
      <c r="F26" s="79">
        <v>3</v>
      </c>
      <c r="G26" s="79">
        <v>3</v>
      </c>
      <c r="H26" s="79">
        <v>4</v>
      </c>
      <c r="I26" s="79">
        <v>75</v>
      </c>
      <c r="J26" s="79">
        <v>1342</v>
      </c>
    </row>
    <row r="27" spans="1:10" ht="12.75" customHeight="1" x14ac:dyDescent="0.25">
      <c r="A27" s="16">
        <v>11044</v>
      </c>
      <c r="B27" s="34" t="s">
        <v>21</v>
      </c>
      <c r="C27" s="79">
        <v>412</v>
      </c>
      <c r="D27" s="79"/>
      <c r="E27" s="79">
        <v>109</v>
      </c>
      <c r="F27" s="79">
        <v>10</v>
      </c>
      <c r="G27" s="79">
        <v>5</v>
      </c>
      <c r="H27" s="79">
        <v>14</v>
      </c>
      <c r="I27" s="79">
        <v>61</v>
      </c>
      <c r="J27" s="79">
        <v>611</v>
      </c>
    </row>
    <row r="28" spans="1:10" ht="12.75" customHeight="1" x14ac:dyDescent="0.25">
      <c r="A28" s="16">
        <v>11050</v>
      </c>
      <c r="B28" s="34" t="s">
        <v>22</v>
      </c>
      <c r="C28" s="79">
        <v>707</v>
      </c>
      <c r="D28" s="79"/>
      <c r="E28" s="79">
        <v>139</v>
      </c>
      <c r="F28" s="79">
        <v>9</v>
      </c>
      <c r="G28" s="79"/>
      <c r="H28" s="79">
        <v>11</v>
      </c>
      <c r="I28" s="79">
        <v>25</v>
      </c>
      <c r="J28" s="79">
        <v>891</v>
      </c>
    </row>
    <row r="29" spans="1:10" ht="12.75" customHeight="1" x14ac:dyDescent="0.25">
      <c r="A29" s="16">
        <v>11052</v>
      </c>
      <c r="B29" s="34" t="s">
        <v>23</v>
      </c>
      <c r="C29" s="79">
        <v>414</v>
      </c>
      <c r="D29" s="79"/>
      <c r="E29" s="79">
        <v>184</v>
      </c>
      <c r="F29" s="79">
        <v>1</v>
      </c>
      <c r="G29" s="79">
        <v>1</v>
      </c>
      <c r="H29" s="79">
        <v>3</v>
      </c>
      <c r="I29" s="79">
        <v>41</v>
      </c>
      <c r="J29" s="79">
        <v>644</v>
      </c>
    </row>
    <row r="30" spans="1:10" ht="12.75" customHeight="1" x14ac:dyDescent="0.25">
      <c r="A30" s="16">
        <v>11053</v>
      </c>
      <c r="B30" s="34" t="s">
        <v>24</v>
      </c>
      <c r="C30" s="79">
        <v>377</v>
      </c>
      <c r="D30" s="79"/>
      <c r="E30" s="79">
        <v>153</v>
      </c>
      <c r="F30" s="79">
        <v>20</v>
      </c>
      <c r="G30" s="79">
        <v>16</v>
      </c>
      <c r="H30" s="79">
        <v>18</v>
      </c>
      <c r="I30" s="79">
        <v>72</v>
      </c>
      <c r="J30" s="79">
        <v>656</v>
      </c>
    </row>
    <row r="31" spans="1:10" ht="12.75" customHeight="1" x14ac:dyDescent="0.25">
      <c r="A31" s="16">
        <v>11054</v>
      </c>
      <c r="B31" s="34" t="s">
        <v>25</v>
      </c>
      <c r="C31" s="79">
        <v>1936</v>
      </c>
      <c r="D31" s="79">
        <v>4</v>
      </c>
      <c r="E31" s="79">
        <v>440</v>
      </c>
      <c r="F31" s="79">
        <v>6</v>
      </c>
      <c r="G31" s="79">
        <v>8</v>
      </c>
      <c r="H31" s="79">
        <v>6</v>
      </c>
      <c r="I31" s="79">
        <v>38</v>
      </c>
      <c r="J31" s="79">
        <v>2438</v>
      </c>
    </row>
    <row r="32" spans="1:10" ht="12.75" customHeight="1" x14ac:dyDescent="0.25">
      <c r="A32" s="16">
        <v>11055</v>
      </c>
      <c r="B32" s="34" t="s">
        <v>26</v>
      </c>
      <c r="C32" s="79">
        <v>459</v>
      </c>
      <c r="D32" s="79"/>
      <c r="E32" s="79">
        <v>94</v>
      </c>
      <c r="F32" s="79">
        <v>2</v>
      </c>
      <c r="G32" s="79">
        <v>7</v>
      </c>
      <c r="H32" s="79">
        <v>1</v>
      </c>
      <c r="I32" s="79">
        <v>51</v>
      </c>
      <c r="J32" s="79">
        <v>614</v>
      </c>
    </row>
    <row r="33" spans="1:10" ht="12.75" customHeight="1" x14ac:dyDescent="0.25">
      <c r="A33" s="16">
        <v>11056</v>
      </c>
      <c r="B33" s="34" t="s">
        <v>27</v>
      </c>
      <c r="C33" s="79">
        <v>741</v>
      </c>
      <c r="D33" s="79"/>
      <c r="E33" s="79">
        <v>111</v>
      </c>
      <c r="F33" s="79">
        <v>50</v>
      </c>
      <c r="G33" s="79">
        <v>1</v>
      </c>
      <c r="H33" s="79">
        <v>48</v>
      </c>
      <c r="I33" s="79">
        <v>47</v>
      </c>
      <c r="J33" s="79">
        <v>998</v>
      </c>
    </row>
    <row r="34" spans="1:10" ht="12.75" customHeight="1" x14ac:dyDescent="0.25">
      <c r="A34" s="16">
        <v>11057</v>
      </c>
      <c r="B34" s="34" t="s">
        <v>28</v>
      </c>
      <c r="C34" s="79">
        <v>295</v>
      </c>
      <c r="D34" s="79"/>
      <c r="E34" s="79">
        <v>94</v>
      </c>
      <c r="F34" s="79">
        <v>1</v>
      </c>
      <c r="G34" s="79">
        <v>9</v>
      </c>
      <c r="H34" s="79">
        <v>10</v>
      </c>
      <c r="I34" s="79">
        <v>41</v>
      </c>
      <c r="J34" s="79">
        <v>450</v>
      </c>
    </row>
    <row r="35" spans="1:10" ht="12.75" customHeight="1" x14ac:dyDescent="0.25">
      <c r="A35" s="16">
        <v>12002</v>
      </c>
      <c r="B35" s="34" t="s">
        <v>29</v>
      </c>
      <c r="C35" s="79">
        <v>235</v>
      </c>
      <c r="D35" s="79"/>
      <c r="E35" s="79">
        <v>69</v>
      </c>
      <c r="F35" s="79">
        <v>4</v>
      </c>
      <c r="G35" s="79">
        <v>10</v>
      </c>
      <c r="H35" s="79">
        <v>11</v>
      </c>
      <c r="I35" s="79">
        <v>26</v>
      </c>
      <c r="J35" s="79">
        <v>355</v>
      </c>
    </row>
    <row r="36" spans="1:10" ht="12.75" customHeight="1" x14ac:dyDescent="0.25">
      <c r="A36" s="16">
        <v>12005</v>
      </c>
      <c r="B36" s="34" t="s">
        <v>30</v>
      </c>
      <c r="C36" s="79">
        <v>304</v>
      </c>
      <c r="D36" s="79"/>
      <c r="E36" s="79">
        <v>50</v>
      </c>
      <c r="F36" s="79">
        <v>1</v>
      </c>
      <c r="G36" s="79">
        <v>2</v>
      </c>
      <c r="H36" s="79">
        <v>4</v>
      </c>
      <c r="I36" s="79">
        <v>23</v>
      </c>
      <c r="J36" s="79">
        <v>384</v>
      </c>
    </row>
    <row r="37" spans="1:10" ht="12.75" customHeight="1" x14ac:dyDescent="0.25">
      <c r="A37" s="16">
        <v>12007</v>
      </c>
      <c r="B37" s="34" t="s">
        <v>31</v>
      </c>
      <c r="C37" s="79">
        <v>1827</v>
      </c>
      <c r="D37" s="79"/>
      <c r="E37" s="79">
        <v>145</v>
      </c>
      <c r="F37" s="79">
        <v>6</v>
      </c>
      <c r="G37" s="79">
        <v>8</v>
      </c>
      <c r="H37" s="79">
        <v>17</v>
      </c>
      <c r="I37" s="79">
        <v>149</v>
      </c>
      <c r="J37" s="79">
        <v>2152</v>
      </c>
    </row>
    <row r="38" spans="1:10" ht="12.75" customHeight="1" x14ac:dyDescent="0.25">
      <c r="A38" s="16">
        <v>12009</v>
      </c>
      <c r="B38" s="34" t="s">
        <v>32</v>
      </c>
      <c r="C38" s="79">
        <v>314</v>
      </c>
      <c r="D38" s="79"/>
      <c r="E38" s="79">
        <v>96</v>
      </c>
      <c r="F38" s="79"/>
      <c r="G38" s="79">
        <v>8</v>
      </c>
      <c r="H38" s="79">
        <v>3</v>
      </c>
      <c r="I38" s="79">
        <v>27</v>
      </c>
      <c r="J38" s="79">
        <v>448</v>
      </c>
    </row>
    <row r="39" spans="1:10" ht="12.75" customHeight="1" x14ac:dyDescent="0.25">
      <c r="A39" s="16">
        <v>12014</v>
      </c>
      <c r="B39" s="34" t="s">
        <v>33</v>
      </c>
      <c r="C39" s="79">
        <v>896</v>
      </c>
      <c r="D39" s="79">
        <v>2</v>
      </c>
      <c r="E39" s="79">
        <v>237</v>
      </c>
      <c r="F39" s="79">
        <v>20</v>
      </c>
      <c r="G39" s="79">
        <v>40</v>
      </c>
      <c r="H39" s="79">
        <v>14</v>
      </c>
      <c r="I39" s="79">
        <v>109</v>
      </c>
      <c r="J39" s="79">
        <v>1318</v>
      </c>
    </row>
    <row r="40" spans="1:10" ht="12.75" customHeight="1" x14ac:dyDescent="0.25">
      <c r="A40" s="16">
        <v>12021</v>
      </c>
      <c r="B40" s="34" t="s">
        <v>477</v>
      </c>
      <c r="C40" s="79">
        <v>1038</v>
      </c>
      <c r="D40" s="79">
        <v>4</v>
      </c>
      <c r="E40" s="79">
        <v>239</v>
      </c>
      <c r="F40" s="79">
        <v>9</v>
      </c>
      <c r="G40" s="79">
        <v>9</v>
      </c>
      <c r="H40" s="79">
        <v>14</v>
      </c>
      <c r="I40" s="79">
        <v>68</v>
      </c>
      <c r="J40" s="79">
        <v>1381</v>
      </c>
    </row>
    <row r="41" spans="1:10" ht="12.75" customHeight="1" x14ac:dyDescent="0.25">
      <c r="A41" s="16">
        <v>12025</v>
      </c>
      <c r="B41" s="34" t="s">
        <v>478</v>
      </c>
      <c r="C41" s="79">
        <v>1713</v>
      </c>
      <c r="D41" s="79">
        <v>99</v>
      </c>
      <c r="E41" s="79">
        <v>292</v>
      </c>
      <c r="F41" s="79">
        <v>18</v>
      </c>
      <c r="G41" s="79">
        <v>11</v>
      </c>
      <c r="H41" s="79">
        <v>7</v>
      </c>
      <c r="I41" s="79">
        <v>147</v>
      </c>
      <c r="J41" s="79">
        <v>2287</v>
      </c>
    </row>
    <row r="42" spans="1:10" ht="12.75" customHeight="1" x14ac:dyDescent="0.25">
      <c r="A42" s="16">
        <v>12026</v>
      </c>
      <c r="B42" s="34" t="s">
        <v>34</v>
      </c>
      <c r="C42" s="79">
        <v>445</v>
      </c>
      <c r="D42" s="79">
        <v>1</v>
      </c>
      <c r="E42" s="79">
        <v>116</v>
      </c>
      <c r="F42" s="79">
        <v>2</v>
      </c>
      <c r="G42" s="79">
        <v>12</v>
      </c>
      <c r="H42" s="79">
        <v>8</v>
      </c>
      <c r="I42" s="79">
        <v>63</v>
      </c>
      <c r="J42" s="79">
        <v>647</v>
      </c>
    </row>
    <row r="43" spans="1:10" ht="12.75" customHeight="1" x14ac:dyDescent="0.25">
      <c r="A43" s="16">
        <v>12029</v>
      </c>
      <c r="B43" s="34" t="s">
        <v>35</v>
      </c>
      <c r="C43" s="79">
        <v>417</v>
      </c>
      <c r="D43" s="79">
        <v>1</v>
      </c>
      <c r="E43" s="79">
        <v>113</v>
      </c>
      <c r="F43" s="79">
        <v>3</v>
      </c>
      <c r="G43" s="79">
        <v>9</v>
      </c>
      <c r="H43" s="79">
        <v>6</v>
      </c>
      <c r="I43" s="79">
        <v>42</v>
      </c>
      <c r="J43" s="79">
        <v>591</v>
      </c>
    </row>
    <row r="44" spans="1:10" ht="12.75" customHeight="1" x14ac:dyDescent="0.25">
      <c r="A44" s="16">
        <v>12035</v>
      </c>
      <c r="B44" s="34" t="s">
        <v>36</v>
      </c>
      <c r="C44" s="79">
        <v>436</v>
      </c>
      <c r="D44" s="79"/>
      <c r="E44" s="79">
        <v>129</v>
      </c>
      <c r="F44" s="79">
        <v>15</v>
      </c>
      <c r="G44" s="79">
        <v>15</v>
      </c>
      <c r="H44" s="79">
        <v>146</v>
      </c>
      <c r="I44" s="79">
        <v>34</v>
      </c>
      <c r="J44" s="79">
        <v>775</v>
      </c>
    </row>
    <row r="45" spans="1:10" ht="12.75" customHeight="1" x14ac:dyDescent="0.25">
      <c r="A45" s="16">
        <v>12040</v>
      </c>
      <c r="B45" s="34" t="s">
        <v>37</v>
      </c>
      <c r="C45" s="79">
        <v>624</v>
      </c>
      <c r="D45" s="79">
        <v>1</v>
      </c>
      <c r="E45" s="79">
        <v>140</v>
      </c>
      <c r="F45" s="79">
        <v>3</v>
      </c>
      <c r="G45" s="79">
        <v>2</v>
      </c>
      <c r="H45" s="79">
        <v>5</v>
      </c>
      <c r="I45" s="79">
        <v>54</v>
      </c>
      <c r="J45" s="79">
        <v>829</v>
      </c>
    </row>
    <row r="46" spans="1:10" ht="12.75" customHeight="1" x14ac:dyDescent="0.25">
      <c r="A46" s="16">
        <v>12041</v>
      </c>
      <c r="B46" s="34" t="s">
        <v>639</v>
      </c>
      <c r="C46" s="79">
        <v>644</v>
      </c>
      <c r="D46" s="79"/>
      <c r="E46" s="79">
        <v>188</v>
      </c>
      <c r="F46" s="79">
        <v>3</v>
      </c>
      <c r="G46" s="79">
        <v>19</v>
      </c>
      <c r="H46" s="79">
        <v>11</v>
      </c>
      <c r="I46" s="79">
        <v>92</v>
      </c>
      <c r="J46" s="79">
        <v>957</v>
      </c>
    </row>
    <row r="47" spans="1:10" ht="12.75" customHeight="1" x14ac:dyDescent="0.25">
      <c r="A47" s="16">
        <v>13001</v>
      </c>
      <c r="B47" s="34" t="s">
        <v>38</v>
      </c>
      <c r="C47" s="79">
        <v>284</v>
      </c>
      <c r="D47" s="79">
        <v>1</v>
      </c>
      <c r="E47" s="79">
        <v>113</v>
      </c>
      <c r="F47" s="79">
        <v>18</v>
      </c>
      <c r="G47" s="79">
        <v>15</v>
      </c>
      <c r="H47" s="79">
        <v>16</v>
      </c>
      <c r="I47" s="79">
        <v>26</v>
      </c>
      <c r="J47" s="79">
        <v>473</v>
      </c>
    </row>
    <row r="48" spans="1:10" ht="12.75" customHeight="1" x14ac:dyDescent="0.25">
      <c r="A48" s="16">
        <v>13002</v>
      </c>
      <c r="B48" s="34" t="s">
        <v>479</v>
      </c>
      <c r="C48" s="79">
        <v>41</v>
      </c>
      <c r="D48" s="79"/>
      <c r="E48" s="79">
        <v>16</v>
      </c>
      <c r="F48" s="79"/>
      <c r="G48" s="79">
        <v>4</v>
      </c>
      <c r="H48" s="79"/>
      <c r="I48" s="79">
        <v>4</v>
      </c>
      <c r="J48" s="79">
        <v>65</v>
      </c>
    </row>
    <row r="49" spans="1:10" ht="12.75" customHeight="1" x14ac:dyDescent="0.25">
      <c r="A49" s="16">
        <v>13003</v>
      </c>
      <c r="B49" s="34" t="s">
        <v>39</v>
      </c>
      <c r="C49" s="79">
        <v>405</v>
      </c>
      <c r="D49" s="79"/>
      <c r="E49" s="79">
        <v>144</v>
      </c>
      <c r="F49" s="79">
        <v>8</v>
      </c>
      <c r="G49" s="79">
        <v>17</v>
      </c>
      <c r="H49" s="79">
        <v>23</v>
      </c>
      <c r="I49" s="79">
        <v>55</v>
      </c>
      <c r="J49" s="79">
        <v>652</v>
      </c>
    </row>
    <row r="50" spans="1:10" ht="12.75" customHeight="1" x14ac:dyDescent="0.25">
      <c r="A50" s="16">
        <v>13004</v>
      </c>
      <c r="B50" s="34" t="s">
        <v>40</v>
      </c>
      <c r="C50" s="79">
        <v>351</v>
      </c>
      <c r="D50" s="79"/>
      <c r="E50" s="79">
        <v>189</v>
      </c>
      <c r="F50" s="79">
        <v>10</v>
      </c>
      <c r="G50" s="79">
        <v>13</v>
      </c>
      <c r="H50" s="79">
        <v>21</v>
      </c>
      <c r="I50" s="79">
        <v>45</v>
      </c>
      <c r="J50" s="79">
        <v>629</v>
      </c>
    </row>
    <row r="51" spans="1:10" ht="12.75" customHeight="1" x14ac:dyDescent="0.25">
      <c r="A51" s="16">
        <v>13006</v>
      </c>
      <c r="B51" s="34" t="s">
        <v>41</v>
      </c>
      <c r="C51" s="79">
        <v>199</v>
      </c>
      <c r="D51" s="79">
        <v>1</v>
      </c>
      <c r="E51" s="79">
        <v>76</v>
      </c>
      <c r="F51" s="79">
        <v>2</v>
      </c>
      <c r="G51" s="79">
        <v>9</v>
      </c>
      <c r="H51" s="79">
        <v>15</v>
      </c>
      <c r="I51" s="79">
        <v>26</v>
      </c>
      <c r="J51" s="79">
        <v>328</v>
      </c>
    </row>
    <row r="52" spans="1:10" ht="12.75" customHeight="1" x14ac:dyDescent="0.25">
      <c r="A52" s="16">
        <v>13008</v>
      </c>
      <c r="B52" s="34" t="s">
        <v>42</v>
      </c>
      <c r="C52" s="79">
        <v>1369</v>
      </c>
      <c r="D52" s="79">
        <v>1</v>
      </c>
      <c r="E52" s="79">
        <v>408</v>
      </c>
      <c r="F52" s="79">
        <v>12</v>
      </c>
      <c r="G52" s="79">
        <v>26</v>
      </c>
      <c r="H52" s="79">
        <v>32</v>
      </c>
      <c r="I52" s="79">
        <v>132</v>
      </c>
      <c r="J52" s="79">
        <v>1980</v>
      </c>
    </row>
    <row r="53" spans="1:10" ht="12.75" customHeight="1" x14ac:dyDescent="0.25">
      <c r="A53" s="16">
        <v>13010</v>
      </c>
      <c r="B53" s="34" t="s">
        <v>43</v>
      </c>
      <c r="C53" s="79">
        <v>207</v>
      </c>
      <c r="D53" s="79"/>
      <c r="E53" s="79">
        <v>64</v>
      </c>
      <c r="F53" s="79">
        <v>4</v>
      </c>
      <c r="G53" s="79">
        <v>5</v>
      </c>
      <c r="H53" s="79">
        <v>4</v>
      </c>
      <c r="I53" s="79">
        <v>22</v>
      </c>
      <c r="J53" s="79">
        <v>306</v>
      </c>
    </row>
    <row r="54" spans="1:10" ht="12.75" customHeight="1" x14ac:dyDescent="0.25">
      <c r="A54" s="16">
        <v>13011</v>
      </c>
      <c r="B54" s="34" t="s">
        <v>44</v>
      </c>
      <c r="C54" s="79">
        <v>886</v>
      </c>
      <c r="D54" s="79">
        <v>2</v>
      </c>
      <c r="E54" s="79">
        <v>291</v>
      </c>
      <c r="F54" s="79">
        <v>11</v>
      </c>
      <c r="G54" s="79">
        <v>8</v>
      </c>
      <c r="H54" s="79">
        <v>10</v>
      </c>
      <c r="I54" s="79">
        <v>61</v>
      </c>
      <c r="J54" s="79">
        <v>1269</v>
      </c>
    </row>
    <row r="55" spans="1:10" ht="12.75" customHeight="1" x14ac:dyDescent="0.25">
      <c r="A55" s="16">
        <v>13012</v>
      </c>
      <c r="B55" s="34" t="s">
        <v>45</v>
      </c>
      <c r="C55" s="79">
        <v>173</v>
      </c>
      <c r="D55" s="79"/>
      <c r="E55" s="79">
        <v>58</v>
      </c>
      <c r="F55" s="79"/>
      <c r="G55" s="79">
        <v>7</v>
      </c>
      <c r="H55" s="79">
        <v>2</v>
      </c>
      <c r="I55" s="79">
        <v>14</v>
      </c>
      <c r="J55" s="79">
        <v>254</v>
      </c>
    </row>
    <row r="56" spans="1:10" ht="12.75" customHeight="1" x14ac:dyDescent="0.25">
      <c r="A56" s="16">
        <v>13013</v>
      </c>
      <c r="B56" s="34" t="s">
        <v>46</v>
      </c>
      <c r="C56" s="79">
        <v>251</v>
      </c>
      <c r="D56" s="79"/>
      <c r="E56" s="79">
        <v>89</v>
      </c>
      <c r="F56" s="79">
        <v>2</v>
      </c>
      <c r="G56" s="79">
        <v>11</v>
      </c>
      <c r="H56" s="79">
        <v>11</v>
      </c>
      <c r="I56" s="79">
        <v>53</v>
      </c>
      <c r="J56" s="79">
        <v>417</v>
      </c>
    </row>
    <row r="57" spans="1:10" ht="12.75" customHeight="1" x14ac:dyDescent="0.25">
      <c r="A57" s="16">
        <v>13014</v>
      </c>
      <c r="B57" s="34" t="s">
        <v>47</v>
      </c>
      <c r="C57" s="79">
        <v>453</v>
      </c>
      <c r="D57" s="79"/>
      <c r="E57" s="79">
        <v>147</v>
      </c>
      <c r="F57" s="79">
        <v>12</v>
      </c>
      <c r="G57" s="79">
        <v>44</v>
      </c>
      <c r="H57" s="79">
        <v>30</v>
      </c>
      <c r="I57" s="79">
        <v>46</v>
      </c>
      <c r="J57" s="79">
        <v>732</v>
      </c>
    </row>
    <row r="58" spans="1:10" ht="12.75" customHeight="1" x14ac:dyDescent="0.25">
      <c r="A58" s="16">
        <v>13016</v>
      </c>
      <c r="B58" s="34" t="s">
        <v>48</v>
      </c>
      <c r="C58" s="79">
        <v>248</v>
      </c>
      <c r="D58" s="79"/>
      <c r="E58" s="79">
        <v>72</v>
      </c>
      <c r="F58" s="79">
        <v>9</v>
      </c>
      <c r="G58" s="79">
        <v>22</v>
      </c>
      <c r="H58" s="79">
        <v>11</v>
      </c>
      <c r="I58" s="79">
        <v>26</v>
      </c>
      <c r="J58" s="79">
        <v>388</v>
      </c>
    </row>
    <row r="59" spans="1:10" ht="12.75" customHeight="1" x14ac:dyDescent="0.25">
      <c r="A59" s="16">
        <v>13017</v>
      </c>
      <c r="B59" s="34" t="s">
        <v>49</v>
      </c>
      <c r="C59" s="79">
        <v>452</v>
      </c>
      <c r="D59" s="79"/>
      <c r="E59" s="79">
        <v>117</v>
      </c>
      <c r="F59" s="79">
        <v>2</v>
      </c>
      <c r="G59" s="79">
        <v>25</v>
      </c>
      <c r="H59" s="79">
        <v>24</v>
      </c>
      <c r="I59" s="79">
        <v>50</v>
      </c>
      <c r="J59" s="79">
        <v>670</v>
      </c>
    </row>
    <row r="60" spans="1:10" ht="12.75" customHeight="1" x14ac:dyDescent="0.25">
      <c r="A60" s="16">
        <v>13019</v>
      </c>
      <c r="B60" s="34" t="s">
        <v>50</v>
      </c>
      <c r="C60" s="79">
        <v>347</v>
      </c>
      <c r="D60" s="79"/>
      <c r="E60" s="79">
        <v>118</v>
      </c>
      <c r="F60" s="79">
        <v>2</v>
      </c>
      <c r="G60" s="79">
        <v>9</v>
      </c>
      <c r="H60" s="79">
        <v>9</v>
      </c>
      <c r="I60" s="79">
        <v>36</v>
      </c>
      <c r="J60" s="79">
        <v>521</v>
      </c>
    </row>
    <row r="61" spans="1:10" ht="12.75" customHeight="1" x14ac:dyDescent="0.25">
      <c r="A61" s="16">
        <v>13021</v>
      </c>
      <c r="B61" s="34" t="s">
        <v>51</v>
      </c>
      <c r="C61" s="79">
        <v>213</v>
      </c>
      <c r="D61" s="79"/>
      <c r="E61" s="79">
        <v>74</v>
      </c>
      <c r="F61" s="79">
        <v>2</v>
      </c>
      <c r="G61" s="79">
        <v>7</v>
      </c>
      <c r="H61" s="79">
        <v>5</v>
      </c>
      <c r="I61" s="79">
        <v>24</v>
      </c>
      <c r="J61" s="79">
        <v>325</v>
      </c>
    </row>
    <row r="62" spans="1:10" ht="12.75" customHeight="1" x14ac:dyDescent="0.25">
      <c r="A62" s="16">
        <v>13023</v>
      </c>
      <c r="B62" s="34" t="s">
        <v>52</v>
      </c>
      <c r="C62" s="79">
        <v>175</v>
      </c>
      <c r="D62" s="79"/>
      <c r="E62" s="79">
        <v>53</v>
      </c>
      <c r="F62" s="79">
        <v>5</v>
      </c>
      <c r="G62" s="79">
        <v>13</v>
      </c>
      <c r="H62" s="79">
        <v>17</v>
      </c>
      <c r="I62" s="79">
        <v>28</v>
      </c>
      <c r="J62" s="79">
        <v>291</v>
      </c>
    </row>
    <row r="63" spans="1:10" ht="12.75" customHeight="1" x14ac:dyDescent="0.25">
      <c r="A63" s="16">
        <v>13025</v>
      </c>
      <c r="B63" s="34" t="s">
        <v>53</v>
      </c>
      <c r="C63" s="79">
        <v>789</v>
      </c>
      <c r="D63" s="79">
        <v>5</v>
      </c>
      <c r="E63" s="79">
        <v>195</v>
      </c>
      <c r="F63" s="79">
        <v>22</v>
      </c>
      <c r="G63" s="79">
        <v>18</v>
      </c>
      <c r="H63" s="79">
        <v>38</v>
      </c>
      <c r="I63" s="79">
        <v>69</v>
      </c>
      <c r="J63" s="79">
        <v>1136</v>
      </c>
    </row>
    <row r="64" spans="1:10" ht="12.75" customHeight="1" x14ac:dyDescent="0.25">
      <c r="A64" s="16">
        <v>13029</v>
      </c>
      <c r="B64" s="34" t="s">
        <v>54</v>
      </c>
      <c r="C64" s="79">
        <v>264</v>
      </c>
      <c r="D64" s="79"/>
      <c r="E64" s="79">
        <v>96</v>
      </c>
      <c r="F64" s="79">
        <v>15</v>
      </c>
      <c r="G64" s="79">
        <v>4</v>
      </c>
      <c r="H64" s="79">
        <v>3</v>
      </c>
      <c r="I64" s="79">
        <v>32</v>
      </c>
      <c r="J64" s="79">
        <v>414</v>
      </c>
    </row>
    <row r="65" spans="1:10" ht="12.75" customHeight="1" x14ac:dyDescent="0.25">
      <c r="A65" s="16">
        <v>13031</v>
      </c>
      <c r="B65" s="34" t="s">
        <v>55</v>
      </c>
      <c r="C65" s="79">
        <v>355</v>
      </c>
      <c r="D65" s="79"/>
      <c r="E65" s="79">
        <v>69</v>
      </c>
      <c r="F65" s="79">
        <v>8</v>
      </c>
      <c r="G65" s="79">
        <v>3</v>
      </c>
      <c r="H65" s="79">
        <v>2</v>
      </c>
      <c r="I65" s="79">
        <v>34</v>
      </c>
      <c r="J65" s="79">
        <v>471</v>
      </c>
    </row>
    <row r="66" spans="1:10" ht="12.75" customHeight="1" x14ac:dyDescent="0.25">
      <c r="A66" s="16">
        <v>13035</v>
      </c>
      <c r="B66" s="34" t="s">
        <v>56</v>
      </c>
      <c r="C66" s="79">
        <v>280</v>
      </c>
      <c r="D66" s="79"/>
      <c r="E66" s="79">
        <v>80</v>
      </c>
      <c r="F66" s="79">
        <v>7</v>
      </c>
      <c r="G66" s="79">
        <v>16</v>
      </c>
      <c r="H66" s="79">
        <v>7</v>
      </c>
      <c r="I66" s="79">
        <v>25</v>
      </c>
      <c r="J66" s="79">
        <v>415</v>
      </c>
    </row>
    <row r="67" spans="1:10" ht="12.75" customHeight="1" x14ac:dyDescent="0.25">
      <c r="A67" s="16">
        <v>13036</v>
      </c>
      <c r="B67" s="34" t="s">
        <v>57</v>
      </c>
      <c r="C67" s="79">
        <v>174</v>
      </c>
      <c r="D67" s="79"/>
      <c r="E67" s="79">
        <v>73</v>
      </c>
      <c r="F67" s="79"/>
      <c r="G67" s="79">
        <v>13</v>
      </c>
      <c r="H67" s="79">
        <v>5</v>
      </c>
      <c r="I67" s="79">
        <v>18</v>
      </c>
      <c r="J67" s="79">
        <v>283</v>
      </c>
    </row>
    <row r="68" spans="1:10" ht="12.75" customHeight="1" x14ac:dyDescent="0.25">
      <c r="A68" s="16">
        <v>13037</v>
      </c>
      <c r="B68" s="34" t="s">
        <v>58</v>
      </c>
      <c r="C68" s="79">
        <v>239</v>
      </c>
      <c r="D68" s="79">
        <v>1</v>
      </c>
      <c r="E68" s="79">
        <v>88</v>
      </c>
      <c r="F68" s="79">
        <v>5</v>
      </c>
      <c r="G68" s="79">
        <v>8</v>
      </c>
      <c r="H68" s="79">
        <v>20</v>
      </c>
      <c r="I68" s="79">
        <v>21</v>
      </c>
      <c r="J68" s="79">
        <v>382</v>
      </c>
    </row>
    <row r="69" spans="1:10" ht="12.75" customHeight="1" x14ac:dyDescent="0.25">
      <c r="A69" s="16">
        <v>13040</v>
      </c>
      <c r="B69" s="34" t="s">
        <v>59</v>
      </c>
      <c r="C69" s="79">
        <v>1225</v>
      </c>
      <c r="D69" s="79">
        <v>2</v>
      </c>
      <c r="E69" s="79">
        <v>355</v>
      </c>
      <c r="F69" s="79">
        <v>10</v>
      </c>
      <c r="G69" s="79">
        <v>3</v>
      </c>
      <c r="H69" s="79">
        <v>7</v>
      </c>
      <c r="I69" s="79">
        <v>83</v>
      </c>
      <c r="J69" s="79">
        <v>1685</v>
      </c>
    </row>
    <row r="70" spans="1:10" ht="12.75" customHeight="1" x14ac:dyDescent="0.25">
      <c r="A70" s="16">
        <v>13044</v>
      </c>
      <c r="B70" s="34" t="s">
        <v>60</v>
      </c>
      <c r="C70" s="79">
        <v>154</v>
      </c>
      <c r="D70" s="79"/>
      <c r="E70" s="79">
        <v>38</v>
      </c>
      <c r="F70" s="79">
        <v>2</v>
      </c>
      <c r="G70" s="79">
        <v>3</v>
      </c>
      <c r="H70" s="79">
        <v>3</v>
      </c>
      <c r="I70" s="79">
        <v>27</v>
      </c>
      <c r="J70" s="79">
        <v>227</v>
      </c>
    </row>
    <row r="71" spans="1:10" ht="12.75" customHeight="1" x14ac:dyDescent="0.25">
      <c r="A71" s="16">
        <v>13046</v>
      </c>
      <c r="B71" s="34" t="s">
        <v>61</v>
      </c>
      <c r="C71" s="79">
        <v>223</v>
      </c>
      <c r="D71" s="79"/>
      <c r="E71" s="79">
        <v>44</v>
      </c>
      <c r="F71" s="79">
        <v>1</v>
      </c>
      <c r="G71" s="79">
        <v>1</v>
      </c>
      <c r="H71" s="79">
        <v>1</v>
      </c>
      <c r="I71" s="79">
        <v>28</v>
      </c>
      <c r="J71" s="79">
        <v>298</v>
      </c>
    </row>
    <row r="72" spans="1:10" ht="12.75" customHeight="1" x14ac:dyDescent="0.25">
      <c r="A72" s="16">
        <v>13049</v>
      </c>
      <c r="B72" s="34" t="s">
        <v>62</v>
      </c>
      <c r="C72" s="79">
        <v>479</v>
      </c>
      <c r="D72" s="79"/>
      <c r="E72" s="79">
        <v>155</v>
      </c>
      <c r="F72" s="79">
        <v>8</v>
      </c>
      <c r="G72" s="79">
        <v>13</v>
      </c>
      <c r="H72" s="79">
        <v>11</v>
      </c>
      <c r="I72" s="79">
        <v>67</v>
      </c>
      <c r="J72" s="79">
        <v>733</v>
      </c>
    </row>
    <row r="73" spans="1:10" ht="12.75" customHeight="1" x14ac:dyDescent="0.25">
      <c r="A73" s="16">
        <v>13053</v>
      </c>
      <c r="B73" s="34" t="s">
        <v>63</v>
      </c>
      <c r="C73" s="79">
        <v>328</v>
      </c>
      <c r="D73" s="79"/>
      <c r="E73" s="79">
        <v>86</v>
      </c>
      <c r="F73" s="79">
        <v>36</v>
      </c>
      <c r="G73" s="79">
        <v>9</v>
      </c>
      <c r="H73" s="79">
        <v>7</v>
      </c>
      <c r="I73" s="79">
        <v>50</v>
      </c>
      <c r="J73" s="79">
        <v>516</v>
      </c>
    </row>
    <row r="74" spans="1:10" ht="12.75" customHeight="1" x14ac:dyDescent="0.25">
      <c r="A74" s="16">
        <v>21001</v>
      </c>
      <c r="B74" s="34" t="s">
        <v>64</v>
      </c>
      <c r="C74" s="79">
        <v>1447</v>
      </c>
      <c r="D74" s="79"/>
      <c r="E74" s="79">
        <v>476</v>
      </c>
      <c r="F74" s="79">
        <v>20</v>
      </c>
      <c r="G74" s="79">
        <v>2</v>
      </c>
      <c r="H74" s="79">
        <v>21</v>
      </c>
      <c r="I74" s="79">
        <v>131</v>
      </c>
      <c r="J74" s="79">
        <v>2097</v>
      </c>
    </row>
    <row r="75" spans="1:10" ht="12.75" customHeight="1" x14ac:dyDescent="0.25">
      <c r="A75" s="16">
        <v>21002</v>
      </c>
      <c r="B75" s="34" t="s">
        <v>480</v>
      </c>
      <c r="C75" s="79">
        <v>899</v>
      </c>
      <c r="D75" s="79"/>
      <c r="E75" s="79">
        <v>69</v>
      </c>
      <c r="F75" s="79"/>
      <c r="G75" s="79">
        <v>2</v>
      </c>
      <c r="H75" s="79">
        <v>1</v>
      </c>
      <c r="I75" s="79">
        <v>56</v>
      </c>
      <c r="J75" s="79">
        <v>1027</v>
      </c>
    </row>
    <row r="76" spans="1:10" ht="12.75" customHeight="1" x14ac:dyDescent="0.25">
      <c r="A76" s="16">
        <v>21003</v>
      </c>
      <c r="B76" s="34" t="s">
        <v>481</v>
      </c>
      <c r="C76" s="79">
        <v>446</v>
      </c>
      <c r="D76" s="79">
        <v>2</v>
      </c>
      <c r="E76" s="79">
        <v>158</v>
      </c>
      <c r="F76" s="79">
        <v>8</v>
      </c>
      <c r="G76" s="79">
        <v>2</v>
      </c>
      <c r="H76" s="79">
        <v>3</v>
      </c>
      <c r="I76" s="79">
        <v>46</v>
      </c>
      <c r="J76" s="79">
        <v>665</v>
      </c>
    </row>
    <row r="77" spans="1:10" ht="12.75" customHeight="1" x14ac:dyDescent="0.25">
      <c r="A77" s="16">
        <v>21004</v>
      </c>
      <c r="B77" s="34" t="s">
        <v>482</v>
      </c>
      <c r="C77" s="79">
        <v>18624</v>
      </c>
      <c r="D77" s="79">
        <v>179</v>
      </c>
      <c r="E77" s="79">
        <v>5570</v>
      </c>
      <c r="F77" s="79">
        <v>74</v>
      </c>
      <c r="G77" s="79">
        <v>8</v>
      </c>
      <c r="H77" s="79">
        <v>45</v>
      </c>
      <c r="I77" s="79">
        <v>233</v>
      </c>
      <c r="J77" s="79">
        <v>24733</v>
      </c>
    </row>
    <row r="78" spans="1:10" ht="12.75" customHeight="1" x14ac:dyDescent="0.25">
      <c r="A78" s="16">
        <v>21005</v>
      </c>
      <c r="B78" s="34" t="s">
        <v>65</v>
      </c>
      <c r="C78" s="79">
        <v>706</v>
      </c>
      <c r="D78" s="79">
        <v>1</v>
      </c>
      <c r="E78" s="79">
        <v>96</v>
      </c>
      <c r="F78" s="79">
        <v>5</v>
      </c>
      <c r="G78" s="79">
        <v>3</v>
      </c>
      <c r="H78" s="79">
        <v>1</v>
      </c>
      <c r="I78" s="79">
        <v>80</v>
      </c>
      <c r="J78" s="79">
        <v>892</v>
      </c>
    </row>
    <row r="79" spans="1:10" ht="12.75" customHeight="1" x14ac:dyDescent="0.25">
      <c r="A79" s="16">
        <v>21006</v>
      </c>
      <c r="B79" s="34" t="s">
        <v>66</v>
      </c>
      <c r="C79" s="79">
        <v>960</v>
      </c>
      <c r="D79" s="79">
        <v>1</v>
      </c>
      <c r="E79" s="79">
        <v>148</v>
      </c>
      <c r="F79" s="79">
        <v>3</v>
      </c>
      <c r="G79" s="79">
        <v>1</v>
      </c>
      <c r="H79" s="79">
        <v>1</v>
      </c>
      <c r="I79" s="79">
        <v>78</v>
      </c>
      <c r="J79" s="79">
        <v>1192</v>
      </c>
    </row>
    <row r="80" spans="1:10" ht="12.75" customHeight="1" x14ac:dyDescent="0.25">
      <c r="A80" s="16">
        <v>21007</v>
      </c>
      <c r="B80" s="34" t="s">
        <v>483</v>
      </c>
      <c r="C80" s="79">
        <v>1093</v>
      </c>
      <c r="D80" s="79"/>
      <c r="E80" s="79">
        <v>161</v>
      </c>
      <c r="F80" s="79"/>
      <c r="G80" s="79">
        <v>3</v>
      </c>
      <c r="H80" s="79">
        <v>1</v>
      </c>
      <c r="I80" s="79">
        <v>85</v>
      </c>
      <c r="J80" s="79">
        <v>1343</v>
      </c>
    </row>
    <row r="81" spans="1:10" ht="12.75" customHeight="1" x14ac:dyDescent="0.25">
      <c r="A81" s="16">
        <v>21008</v>
      </c>
      <c r="B81" s="34" t="s">
        <v>67</v>
      </c>
      <c r="C81" s="79">
        <v>322</v>
      </c>
      <c r="D81" s="79"/>
      <c r="E81" s="79">
        <v>73</v>
      </c>
      <c r="F81" s="79">
        <v>1</v>
      </c>
      <c r="G81" s="79"/>
      <c r="H81" s="79"/>
      <c r="I81" s="79">
        <v>51</v>
      </c>
      <c r="J81" s="79">
        <v>447</v>
      </c>
    </row>
    <row r="82" spans="1:10" ht="12.75" customHeight="1" x14ac:dyDescent="0.25">
      <c r="A82" s="16">
        <v>21009</v>
      </c>
      <c r="B82" s="34" t="s">
        <v>484</v>
      </c>
      <c r="C82" s="79">
        <v>8815</v>
      </c>
      <c r="D82" s="79">
        <v>3</v>
      </c>
      <c r="E82" s="79">
        <v>720</v>
      </c>
      <c r="F82" s="79">
        <v>1</v>
      </c>
      <c r="G82" s="79">
        <v>1</v>
      </c>
      <c r="H82" s="79">
        <v>23</v>
      </c>
      <c r="I82" s="79">
        <v>143</v>
      </c>
      <c r="J82" s="79">
        <v>9706</v>
      </c>
    </row>
    <row r="83" spans="1:10" ht="12.75" customHeight="1" x14ac:dyDescent="0.25">
      <c r="A83" s="16">
        <v>21010</v>
      </c>
      <c r="B83" s="34" t="s">
        <v>68</v>
      </c>
      <c r="C83" s="79">
        <v>642</v>
      </c>
      <c r="D83" s="79"/>
      <c r="E83" s="79">
        <v>141</v>
      </c>
      <c r="F83" s="79">
        <v>7</v>
      </c>
      <c r="G83" s="79">
        <v>1</v>
      </c>
      <c r="H83" s="79">
        <v>3</v>
      </c>
      <c r="I83" s="79">
        <v>97</v>
      </c>
      <c r="J83" s="79">
        <v>891</v>
      </c>
    </row>
    <row r="84" spans="1:10" ht="12.75" customHeight="1" x14ac:dyDescent="0.25">
      <c r="A84" s="16">
        <v>21011</v>
      </c>
      <c r="B84" s="34" t="s">
        <v>69</v>
      </c>
      <c r="C84" s="79">
        <v>217</v>
      </c>
      <c r="D84" s="79"/>
      <c r="E84" s="79">
        <v>66</v>
      </c>
      <c r="F84" s="79"/>
      <c r="G84" s="79"/>
      <c r="H84" s="79"/>
      <c r="I84" s="79">
        <v>30</v>
      </c>
      <c r="J84" s="79">
        <v>313</v>
      </c>
    </row>
    <row r="85" spans="1:10" ht="12.75" customHeight="1" x14ac:dyDescent="0.25">
      <c r="A85" s="16">
        <v>21012</v>
      </c>
      <c r="B85" s="34" t="s">
        <v>485</v>
      </c>
      <c r="C85" s="79">
        <v>729</v>
      </c>
      <c r="D85" s="79">
        <v>1</v>
      </c>
      <c r="E85" s="79">
        <v>212</v>
      </c>
      <c r="F85" s="79">
        <v>1</v>
      </c>
      <c r="G85" s="79"/>
      <c r="H85" s="79"/>
      <c r="I85" s="79">
        <v>111</v>
      </c>
      <c r="J85" s="79">
        <v>1054</v>
      </c>
    </row>
    <row r="86" spans="1:10" ht="12.75" customHeight="1" x14ac:dyDescent="0.25">
      <c r="A86" s="16">
        <v>21013</v>
      </c>
      <c r="B86" s="34" t="s">
        <v>486</v>
      </c>
      <c r="C86" s="79">
        <v>1302</v>
      </c>
      <c r="D86" s="79"/>
      <c r="E86" s="79">
        <v>225</v>
      </c>
      <c r="F86" s="79">
        <v>1</v>
      </c>
      <c r="G86" s="79">
        <v>1</v>
      </c>
      <c r="H86" s="79">
        <v>5</v>
      </c>
      <c r="I86" s="79">
        <v>49</v>
      </c>
      <c r="J86" s="79">
        <v>1583</v>
      </c>
    </row>
    <row r="87" spans="1:10" ht="12.75" customHeight="1" x14ac:dyDescent="0.25">
      <c r="A87" s="16">
        <v>21014</v>
      </c>
      <c r="B87" s="34" t="s">
        <v>487</v>
      </c>
      <c r="C87" s="79">
        <v>3998</v>
      </c>
      <c r="D87" s="79"/>
      <c r="E87" s="79">
        <v>327</v>
      </c>
      <c r="F87" s="79"/>
      <c r="G87" s="79"/>
      <c r="H87" s="79">
        <v>1</v>
      </c>
      <c r="I87" s="79">
        <v>25</v>
      </c>
      <c r="J87" s="79">
        <v>4351</v>
      </c>
    </row>
    <row r="88" spans="1:10" ht="12.75" customHeight="1" x14ac:dyDescent="0.25">
      <c r="A88" s="16">
        <v>21015</v>
      </c>
      <c r="B88" s="34" t="s">
        <v>488</v>
      </c>
      <c r="C88" s="79">
        <v>2841</v>
      </c>
      <c r="D88" s="79">
        <v>3</v>
      </c>
      <c r="E88" s="79">
        <v>464</v>
      </c>
      <c r="F88" s="79">
        <v>5</v>
      </c>
      <c r="G88" s="79">
        <v>10</v>
      </c>
      <c r="H88" s="79">
        <v>38</v>
      </c>
      <c r="I88" s="79">
        <v>143</v>
      </c>
      <c r="J88" s="79">
        <v>3504</v>
      </c>
    </row>
    <row r="89" spans="1:10" ht="12.75" customHeight="1" x14ac:dyDescent="0.25">
      <c r="A89" s="16">
        <v>21016</v>
      </c>
      <c r="B89" s="34" t="s">
        <v>489</v>
      </c>
      <c r="C89" s="79">
        <v>2100</v>
      </c>
      <c r="D89" s="79">
        <v>6</v>
      </c>
      <c r="E89" s="79">
        <v>278</v>
      </c>
      <c r="F89" s="79">
        <v>9</v>
      </c>
      <c r="G89" s="79">
        <v>4</v>
      </c>
      <c r="H89" s="79">
        <v>5</v>
      </c>
      <c r="I89" s="79">
        <v>217</v>
      </c>
      <c r="J89" s="79">
        <v>2619</v>
      </c>
    </row>
    <row r="90" spans="1:10" ht="12.75" customHeight="1" x14ac:dyDescent="0.25">
      <c r="A90" s="16">
        <v>21017</v>
      </c>
      <c r="B90" s="34" t="s">
        <v>490</v>
      </c>
      <c r="C90" s="79">
        <v>495</v>
      </c>
      <c r="D90" s="79"/>
      <c r="E90" s="79">
        <v>37</v>
      </c>
      <c r="F90" s="79"/>
      <c r="G90" s="79">
        <v>1</v>
      </c>
      <c r="H90" s="79"/>
      <c r="I90" s="79">
        <v>45</v>
      </c>
      <c r="J90" s="79">
        <v>578</v>
      </c>
    </row>
    <row r="91" spans="1:10" ht="12.75" customHeight="1" x14ac:dyDescent="0.25">
      <c r="A91" s="16">
        <v>21018</v>
      </c>
      <c r="B91" s="34" t="s">
        <v>491</v>
      </c>
      <c r="C91" s="79">
        <v>4129</v>
      </c>
      <c r="D91" s="79"/>
      <c r="E91" s="79">
        <v>434</v>
      </c>
      <c r="F91" s="79">
        <v>12</v>
      </c>
      <c r="G91" s="79">
        <v>3</v>
      </c>
      <c r="H91" s="79"/>
      <c r="I91" s="79">
        <v>93</v>
      </c>
      <c r="J91" s="79">
        <v>4671</v>
      </c>
    </row>
    <row r="92" spans="1:10" ht="12.75" customHeight="1" x14ac:dyDescent="0.25">
      <c r="A92" s="16">
        <v>21019</v>
      </c>
      <c r="B92" s="34" t="s">
        <v>492</v>
      </c>
      <c r="C92" s="79">
        <v>1021</v>
      </c>
      <c r="D92" s="79"/>
      <c r="E92" s="79">
        <v>105</v>
      </c>
      <c r="F92" s="79"/>
      <c r="G92" s="79">
        <v>4</v>
      </c>
      <c r="H92" s="79">
        <v>12</v>
      </c>
      <c r="I92" s="79">
        <v>66</v>
      </c>
      <c r="J92" s="79">
        <v>1208</v>
      </c>
    </row>
    <row r="93" spans="1:10" ht="12.75" customHeight="1" x14ac:dyDescent="0.25">
      <c r="A93" s="16">
        <v>23002</v>
      </c>
      <c r="B93" s="34" t="s">
        <v>70</v>
      </c>
      <c r="C93" s="79">
        <v>827</v>
      </c>
      <c r="D93" s="79">
        <v>1</v>
      </c>
      <c r="E93" s="79">
        <v>230</v>
      </c>
      <c r="F93" s="79">
        <v>44</v>
      </c>
      <c r="G93" s="79">
        <v>18</v>
      </c>
      <c r="H93" s="79">
        <v>4</v>
      </c>
      <c r="I93" s="79">
        <v>130</v>
      </c>
      <c r="J93" s="79">
        <v>1254</v>
      </c>
    </row>
    <row r="94" spans="1:10" ht="12.75" customHeight="1" x14ac:dyDescent="0.25">
      <c r="A94" s="16">
        <v>23003</v>
      </c>
      <c r="B94" s="34" t="s">
        <v>71</v>
      </c>
      <c r="C94" s="79">
        <v>815</v>
      </c>
      <c r="D94" s="79"/>
      <c r="E94" s="79">
        <v>101</v>
      </c>
      <c r="F94" s="79">
        <v>1</v>
      </c>
      <c r="G94" s="79">
        <v>4</v>
      </c>
      <c r="H94" s="79">
        <v>1</v>
      </c>
      <c r="I94" s="79">
        <v>66</v>
      </c>
      <c r="J94" s="79">
        <v>988</v>
      </c>
    </row>
    <row r="95" spans="1:10" ht="12.75" customHeight="1" x14ac:dyDescent="0.25">
      <c r="A95" s="16">
        <v>23009</v>
      </c>
      <c r="B95" s="34" t="s">
        <v>493</v>
      </c>
      <c r="C95" s="79">
        <v>38</v>
      </c>
      <c r="D95" s="79"/>
      <c r="E95" s="79">
        <v>18</v>
      </c>
      <c r="F95" s="79">
        <v>1</v>
      </c>
      <c r="G95" s="79">
        <v>6</v>
      </c>
      <c r="H95" s="79">
        <v>1</v>
      </c>
      <c r="I95" s="79">
        <v>3</v>
      </c>
      <c r="J95" s="79">
        <v>67</v>
      </c>
    </row>
    <row r="96" spans="1:10" ht="12.75" customHeight="1" x14ac:dyDescent="0.25">
      <c r="A96" s="16">
        <v>23016</v>
      </c>
      <c r="B96" s="34" t="s">
        <v>72</v>
      </c>
      <c r="C96" s="79">
        <v>1067</v>
      </c>
      <c r="D96" s="79">
        <v>3</v>
      </c>
      <c r="E96" s="79">
        <v>177</v>
      </c>
      <c r="F96" s="79">
        <v>10</v>
      </c>
      <c r="G96" s="79">
        <v>11</v>
      </c>
      <c r="H96" s="79">
        <v>20</v>
      </c>
      <c r="I96" s="79">
        <v>118</v>
      </c>
      <c r="J96" s="79">
        <v>1406</v>
      </c>
    </row>
    <row r="97" spans="1:10" ht="12.75" customHeight="1" x14ac:dyDescent="0.25">
      <c r="A97" s="16">
        <v>23023</v>
      </c>
      <c r="B97" s="34" t="s">
        <v>494</v>
      </c>
      <c r="C97" s="79">
        <v>199</v>
      </c>
      <c r="D97" s="79"/>
      <c r="E97" s="79">
        <v>41</v>
      </c>
      <c r="F97" s="79"/>
      <c r="G97" s="79">
        <v>10</v>
      </c>
      <c r="H97" s="79">
        <v>4</v>
      </c>
      <c r="I97" s="79">
        <v>21</v>
      </c>
      <c r="J97" s="79">
        <v>275</v>
      </c>
    </row>
    <row r="98" spans="1:10" ht="12.75" customHeight="1" x14ac:dyDescent="0.25">
      <c r="A98" s="16">
        <v>23024</v>
      </c>
      <c r="B98" s="34" t="s">
        <v>73</v>
      </c>
      <c r="C98" s="79">
        <v>232</v>
      </c>
      <c r="D98" s="79"/>
      <c r="E98" s="79">
        <v>74</v>
      </c>
      <c r="F98" s="79">
        <v>14</v>
      </c>
      <c r="G98" s="79">
        <v>14</v>
      </c>
      <c r="H98" s="79">
        <v>3</v>
      </c>
      <c r="I98" s="79">
        <v>35</v>
      </c>
      <c r="J98" s="79">
        <v>372</v>
      </c>
    </row>
    <row r="99" spans="1:10" ht="12.75" customHeight="1" x14ac:dyDescent="0.25">
      <c r="A99" s="16">
        <v>23025</v>
      </c>
      <c r="B99" s="34" t="s">
        <v>74</v>
      </c>
      <c r="C99" s="79">
        <v>884</v>
      </c>
      <c r="D99" s="79"/>
      <c r="E99" s="79">
        <v>154</v>
      </c>
      <c r="F99" s="79">
        <v>4</v>
      </c>
      <c r="G99" s="79">
        <v>9</v>
      </c>
      <c r="H99" s="79">
        <v>11</v>
      </c>
      <c r="I99" s="79">
        <v>84</v>
      </c>
      <c r="J99" s="79">
        <v>1146</v>
      </c>
    </row>
    <row r="100" spans="1:10" ht="12.75" customHeight="1" x14ac:dyDescent="0.25">
      <c r="A100" s="16">
        <v>23027</v>
      </c>
      <c r="B100" s="34" t="s">
        <v>495</v>
      </c>
      <c r="C100" s="79">
        <v>2367</v>
      </c>
      <c r="D100" s="79">
        <v>2</v>
      </c>
      <c r="E100" s="79">
        <v>295</v>
      </c>
      <c r="F100" s="79">
        <v>16</v>
      </c>
      <c r="G100" s="79">
        <v>7</v>
      </c>
      <c r="H100" s="79">
        <v>9</v>
      </c>
      <c r="I100" s="79">
        <v>94</v>
      </c>
      <c r="J100" s="79">
        <v>2790</v>
      </c>
    </row>
    <row r="101" spans="1:10" ht="12.75" customHeight="1" x14ac:dyDescent="0.25">
      <c r="A101" s="16">
        <v>23032</v>
      </c>
      <c r="B101" s="34" t="s">
        <v>75</v>
      </c>
      <c r="C101" s="79">
        <v>117</v>
      </c>
      <c r="D101" s="79"/>
      <c r="E101" s="79">
        <v>37</v>
      </c>
      <c r="F101" s="79">
        <v>5</v>
      </c>
      <c r="G101" s="79">
        <v>21</v>
      </c>
      <c r="H101" s="79">
        <v>5</v>
      </c>
      <c r="I101" s="79">
        <v>15</v>
      </c>
      <c r="J101" s="79">
        <v>200</v>
      </c>
    </row>
    <row r="102" spans="1:10" ht="12.75" customHeight="1" x14ac:dyDescent="0.25">
      <c r="A102" s="16">
        <v>23033</v>
      </c>
      <c r="B102" s="34" t="s">
        <v>76</v>
      </c>
      <c r="C102" s="79">
        <v>362</v>
      </c>
      <c r="D102" s="79"/>
      <c r="E102" s="79">
        <v>52</v>
      </c>
      <c r="F102" s="79">
        <v>2</v>
      </c>
      <c r="G102" s="79">
        <v>2</v>
      </c>
      <c r="H102" s="79">
        <v>1</v>
      </c>
      <c r="I102" s="79">
        <v>23</v>
      </c>
      <c r="J102" s="79">
        <v>442</v>
      </c>
    </row>
    <row r="103" spans="1:10" ht="12.75" customHeight="1" x14ac:dyDescent="0.25">
      <c r="A103" s="16">
        <v>23038</v>
      </c>
      <c r="B103" s="34" t="s">
        <v>77</v>
      </c>
      <c r="C103" s="79">
        <v>313</v>
      </c>
      <c r="D103" s="79">
        <v>6</v>
      </c>
      <c r="E103" s="79">
        <v>61</v>
      </c>
      <c r="F103" s="79">
        <v>1</v>
      </c>
      <c r="G103" s="79">
        <v>15</v>
      </c>
      <c r="H103" s="79">
        <v>11</v>
      </c>
      <c r="I103" s="79">
        <v>46</v>
      </c>
      <c r="J103" s="79">
        <v>453</v>
      </c>
    </row>
    <row r="104" spans="1:10" ht="12.75" customHeight="1" x14ac:dyDescent="0.25">
      <c r="A104" s="16">
        <v>23039</v>
      </c>
      <c r="B104" s="34" t="s">
        <v>78</v>
      </c>
      <c r="C104" s="79">
        <v>191</v>
      </c>
      <c r="D104" s="79"/>
      <c r="E104" s="79">
        <v>26</v>
      </c>
      <c r="F104" s="79"/>
      <c r="G104" s="79">
        <v>10</v>
      </c>
      <c r="H104" s="79">
        <v>4</v>
      </c>
      <c r="I104" s="79">
        <v>20</v>
      </c>
      <c r="J104" s="79">
        <v>251</v>
      </c>
    </row>
    <row r="105" spans="1:10" ht="12.75" customHeight="1" x14ac:dyDescent="0.25">
      <c r="A105" s="16">
        <v>23044</v>
      </c>
      <c r="B105" s="34" t="s">
        <v>79</v>
      </c>
      <c r="C105" s="79">
        <v>254</v>
      </c>
      <c r="D105" s="79"/>
      <c r="E105" s="79">
        <v>64</v>
      </c>
      <c r="F105" s="79">
        <v>3</v>
      </c>
      <c r="G105" s="79">
        <v>3</v>
      </c>
      <c r="H105" s="79">
        <v>1</v>
      </c>
      <c r="I105" s="79">
        <v>29</v>
      </c>
      <c r="J105" s="79">
        <v>354</v>
      </c>
    </row>
    <row r="106" spans="1:10" ht="12.75" customHeight="1" x14ac:dyDescent="0.25">
      <c r="A106" s="16">
        <v>23045</v>
      </c>
      <c r="B106" s="34" t="s">
        <v>80</v>
      </c>
      <c r="C106" s="79">
        <v>378</v>
      </c>
      <c r="D106" s="79">
        <v>9</v>
      </c>
      <c r="E106" s="79">
        <v>85</v>
      </c>
      <c r="F106" s="79">
        <v>9</v>
      </c>
      <c r="G106" s="79">
        <v>9</v>
      </c>
      <c r="H106" s="79">
        <v>13</v>
      </c>
      <c r="I106" s="79">
        <v>58</v>
      </c>
      <c r="J106" s="79">
        <v>561</v>
      </c>
    </row>
    <row r="107" spans="1:10" ht="12.75" customHeight="1" x14ac:dyDescent="0.25">
      <c r="A107" s="16">
        <v>23047</v>
      </c>
      <c r="B107" s="34" t="s">
        <v>496</v>
      </c>
      <c r="C107" s="79">
        <v>21972</v>
      </c>
      <c r="D107" s="79"/>
      <c r="E107" s="79">
        <v>1686</v>
      </c>
      <c r="F107" s="79">
        <v>28</v>
      </c>
      <c r="G107" s="79">
        <v>1</v>
      </c>
      <c r="H107" s="79">
        <v>8</v>
      </c>
      <c r="I107" s="79">
        <v>41</v>
      </c>
      <c r="J107" s="79">
        <v>23736</v>
      </c>
    </row>
    <row r="108" spans="1:10" ht="12.75" customHeight="1" x14ac:dyDescent="0.25">
      <c r="A108" s="16">
        <v>23050</v>
      </c>
      <c r="B108" s="34" t="s">
        <v>81</v>
      </c>
      <c r="C108" s="79">
        <v>523</v>
      </c>
      <c r="D108" s="79"/>
      <c r="E108" s="79">
        <v>241</v>
      </c>
      <c r="F108" s="79">
        <v>18</v>
      </c>
      <c r="G108" s="79">
        <v>3</v>
      </c>
      <c r="H108" s="79">
        <v>10</v>
      </c>
      <c r="I108" s="79">
        <v>53</v>
      </c>
      <c r="J108" s="79">
        <v>848</v>
      </c>
    </row>
    <row r="109" spans="1:10" ht="12.75" customHeight="1" x14ac:dyDescent="0.25">
      <c r="A109" s="16">
        <v>23052</v>
      </c>
      <c r="B109" s="34" t="s">
        <v>82</v>
      </c>
      <c r="C109" s="79">
        <v>351</v>
      </c>
      <c r="D109" s="79"/>
      <c r="E109" s="79">
        <v>85</v>
      </c>
      <c r="F109" s="79">
        <v>2</v>
      </c>
      <c r="G109" s="79">
        <v>24</v>
      </c>
      <c r="H109" s="79">
        <v>2</v>
      </c>
      <c r="I109" s="79">
        <v>32</v>
      </c>
      <c r="J109" s="79">
        <v>496</v>
      </c>
    </row>
    <row r="110" spans="1:10" ht="12.75" customHeight="1" x14ac:dyDescent="0.25">
      <c r="A110" s="16">
        <v>23060</v>
      </c>
      <c r="B110" s="34" t="s">
        <v>83</v>
      </c>
      <c r="C110" s="79">
        <v>291</v>
      </c>
      <c r="D110" s="79"/>
      <c r="E110" s="79">
        <v>67</v>
      </c>
      <c r="F110" s="79">
        <v>2</v>
      </c>
      <c r="G110" s="79">
        <v>6</v>
      </c>
      <c r="H110" s="79">
        <v>3</v>
      </c>
      <c r="I110" s="79">
        <v>53</v>
      </c>
      <c r="J110" s="79">
        <v>422</v>
      </c>
    </row>
    <row r="111" spans="1:10" ht="12.75" customHeight="1" x14ac:dyDescent="0.25">
      <c r="A111" s="16">
        <v>23062</v>
      </c>
      <c r="B111" s="34" t="s">
        <v>84</v>
      </c>
      <c r="C111" s="79">
        <v>823</v>
      </c>
      <c r="D111" s="79"/>
      <c r="E111" s="79">
        <v>120</v>
      </c>
      <c r="F111" s="79">
        <v>3</v>
      </c>
      <c r="G111" s="79">
        <v>10</v>
      </c>
      <c r="H111" s="79">
        <v>8</v>
      </c>
      <c r="I111" s="79">
        <v>53</v>
      </c>
      <c r="J111" s="79">
        <v>1017</v>
      </c>
    </row>
    <row r="112" spans="1:10" ht="12.75" customHeight="1" x14ac:dyDescent="0.25">
      <c r="A112" s="16">
        <v>23064</v>
      </c>
      <c r="B112" s="34" t="s">
        <v>85</v>
      </c>
      <c r="C112" s="79">
        <v>89</v>
      </c>
      <c r="D112" s="79"/>
      <c r="E112" s="79">
        <v>37</v>
      </c>
      <c r="F112" s="79"/>
      <c r="G112" s="79">
        <v>8</v>
      </c>
      <c r="H112" s="79">
        <v>5</v>
      </c>
      <c r="I112" s="79">
        <v>14</v>
      </c>
      <c r="J112" s="79">
        <v>153</v>
      </c>
    </row>
    <row r="113" spans="1:10" ht="12.75" customHeight="1" x14ac:dyDescent="0.25">
      <c r="A113" s="16">
        <v>23077</v>
      </c>
      <c r="B113" s="34" t="s">
        <v>86</v>
      </c>
      <c r="C113" s="79">
        <v>855</v>
      </c>
      <c r="D113" s="79"/>
      <c r="E113" s="79">
        <v>187</v>
      </c>
      <c r="F113" s="79">
        <v>2</v>
      </c>
      <c r="G113" s="79">
        <v>15</v>
      </c>
      <c r="H113" s="79">
        <v>2</v>
      </c>
      <c r="I113" s="79">
        <v>97</v>
      </c>
      <c r="J113" s="79">
        <v>1158</v>
      </c>
    </row>
    <row r="114" spans="1:10" ht="12.75" customHeight="1" x14ac:dyDescent="0.25">
      <c r="A114" s="16">
        <v>23081</v>
      </c>
      <c r="B114" s="34" t="s">
        <v>87</v>
      </c>
      <c r="C114" s="79">
        <v>334</v>
      </c>
      <c r="D114" s="79"/>
      <c r="E114" s="79">
        <v>48</v>
      </c>
      <c r="F114" s="79">
        <v>9</v>
      </c>
      <c r="G114" s="79">
        <v>9</v>
      </c>
      <c r="H114" s="79"/>
      <c r="I114" s="79">
        <v>33</v>
      </c>
      <c r="J114" s="79">
        <v>433</v>
      </c>
    </row>
    <row r="115" spans="1:10" ht="12.75" customHeight="1" x14ac:dyDescent="0.25">
      <c r="A115" s="16">
        <v>23086</v>
      </c>
      <c r="B115" s="34" t="s">
        <v>88</v>
      </c>
      <c r="C115" s="79">
        <v>342</v>
      </c>
      <c r="D115" s="79"/>
      <c r="E115" s="79">
        <v>154</v>
      </c>
      <c r="F115" s="79">
        <v>13</v>
      </c>
      <c r="G115" s="79">
        <v>9</v>
      </c>
      <c r="H115" s="79">
        <v>18</v>
      </c>
      <c r="I115" s="79">
        <v>45</v>
      </c>
      <c r="J115" s="79">
        <v>581</v>
      </c>
    </row>
    <row r="116" spans="1:10" ht="12.75" customHeight="1" x14ac:dyDescent="0.25">
      <c r="A116" s="16">
        <v>23088</v>
      </c>
      <c r="B116" s="34" t="s">
        <v>497</v>
      </c>
      <c r="C116" s="79">
        <v>856</v>
      </c>
      <c r="D116" s="79"/>
      <c r="E116" s="79">
        <v>155</v>
      </c>
      <c r="F116" s="79">
        <v>1</v>
      </c>
      <c r="G116" s="79">
        <v>2</v>
      </c>
      <c r="H116" s="79">
        <v>12</v>
      </c>
      <c r="I116" s="79">
        <v>85</v>
      </c>
      <c r="J116" s="79">
        <v>1111</v>
      </c>
    </row>
    <row r="117" spans="1:10" ht="12.75" customHeight="1" x14ac:dyDescent="0.25">
      <c r="A117" s="16">
        <v>23094</v>
      </c>
      <c r="B117" s="34" t="s">
        <v>89</v>
      </c>
      <c r="C117" s="79">
        <v>23263</v>
      </c>
      <c r="D117" s="79"/>
      <c r="E117" s="79">
        <v>1700</v>
      </c>
      <c r="F117" s="79">
        <v>2</v>
      </c>
      <c r="G117" s="79">
        <v>6</v>
      </c>
      <c r="H117" s="79">
        <v>3</v>
      </c>
      <c r="I117" s="79">
        <v>90</v>
      </c>
      <c r="J117" s="79">
        <v>25064</v>
      </c>
    </row>
    <row r="118" spans="1:10" ht="12.75" customHeight="1" x14ac:dyDescent="0.25">
      <c r="A118" s="16">
        <v>23096</v>
      </c>
      <c r="B118" s="34" t="s">
        <v>90</v>
      </c>
      <c r="C118" s="79">
        <v>445</v>
      </c>
      <c r="D118" s="79"/>
      <c r="E118" s="79">
        <v>75</v>
      </c>
      <c r="F118" s="79">
        <v>20</v>
      </c>
      <c r="G118" s="79">
        <v>10</v>
      </c>
      <c r="H118" s="79">
        <v>15</v>
      </c>
      <c r="I118" s="79">
        <v>60</v>
      </c>
      <c r="J118" s="79">
        <v>625</v>
      </c>
    </row>
    <row r="119" spans="1:10" ht="12.75" customHeight="1" x14ac:dyDescent="0.25">
      <c r="A119" s="16">
        <v>23097</v>
      </c>
      <c r="B119" s="34" t="s">
        <v>91</v>
      </c>
      <c r="C119" s="79">
        <v>218</v>
      </c>
      <c r="D119" s="79"/>
      <c r="E119" s="79">
        <v>73</v>
      </c>
      <c r="F119" s="79">
        <v>2</v>
      </c>
      <c r="G119" s="79">
        <v>4</v>
      </c>
      <c r="H119" s="79">
        <v>2</v>
      </c>
      <c r="I119" s="79">
        <v>27</v>
      </c>
      <c r="J119" s="79">
        <v>326</v>
      </c>
    </row>
    <row r="120" spans="1:10" ht="12.75" customHeight="1" x14ac:dyDescent="0.25">
      <c r="A120" s="16">
        <v>23098</v>
      </c>
      <c r="B120" s="34" t="s">
        <v>92</v>
      </c>
      <c r="C120" s="79">
        <v>239</v>
      </c>
      <c r="D120" s="79"/>
      <c r="E120" s="79">
        <v>30</v>
      </c>
      <c r="F120" s="79">
        <v>1</v>
      </c>
      <c r="G120" s="79"/>
      <c r="H120" s="79"/>
      <c r="I120" s="79">
        <v>15</v>
      </c>
      <c r="J120" s="79">
        <v>285</v>
      </c>
    </row>
    <row r="121" spans="1:10" ht="12.75" customHeight="1" x14ac:dyDescent="0.25">
      <c r="A121" s="16">
        <v>23099</v>
      </c>
      <c r="B121" s="34" t="s">
        <v>93</v>
      </c>
      <c r="C121" s="79">
        <v>324</v>
      </c>
      <c r="D121" s="79"/>
      <c r="E121" s="79">
        <v>68</v>
      </c>
      <c r="F121" s="79"/>
      <c r="G121" s="79">
        <v>1</v>
      </c>
      <c r="H121" s="79"/>
      <c r="I121" s="79">
        <v>33</v>
      </c>
      <c r="J121" s="79">
        <v>426</v>
      </c>
    </row>
    <row r="122" spans="1:10" ht="12.75" customHeight="1" x14ac:dyDescent="0.25">
      <c r="A122" s="16">
        <v>23100</v>
      </c>
      <c r="B122" s="34" t="s">
        <v>94</v>
      </c>
      <c r="C122" s="79">
        <v>166</v>
      </c>
      <c r="D122" s="79"/>
      <c r="E122" s="79">
        <v>52</v>
      </c>
      <c r="F122" s="79"/>
      <c r="G122" s="79">
        <v>2</v>
      </c>
      <c r="H122" s="79"/>
      <c r="I122" s="79">
        <v>14</v>
      </c>
      <c r="J122" s="79">
        <v>234</v>
      </c>
    </row>
    <row r="123" spans="1:10" ht="12.75" customHeight="1" x14ac:dyDescent="0.25">
      <c r="A123" s="16">
        <v>23101</v>
      </c>
      <c r="B123" s="34" t="s">
        <v>498</v>
      </c>
      <c r="C123" s="79">
        <v>469</v>
      </c>
      <c r="D123" s="79"/>
      <c r="E123" s="79">
        <v>46</v>
      </c>
      <c r="F123" s="79"/>
      <c r="G123" s="79">
        <v>2</v>
      </c>
      <c r="H123" s="79"/>
      <c r="I123" s="79">
        <v>46</v>
      </c>
      <c r="J123" s="79">
        <v>563</v>
      </c>
    </row>
    <row r="124" spans="1:10" ht="12.75" customHeight="1" x14ac:dyDescent="0.25">
      <c r="A124" s="16">
        <v>23102</v>
      </c>
      <c r="B124" s="34" t="s">
        <v>95</v>
      </c>
      <c r="C124" s="79">
        <v>428</v>
      </c>
      <c r="D124" s="79"/>
      <c r="E124" s="79">
        <v>97</v>
      </c>
      <c r="F124" s="79">
        <v>1</v>
      </c>
      <c r="G124" s="79">
        <v>2</v>
      </c>
      <c r="H124" s="79">
        <v>5</v>
      </c>
      <c r="I124" s="79">
        <v>41</v>
      </c>
      <c r="J124" s="79">
        <v>574</v>
      </c>
    </row>
    <row r="125" spans="1:10" ht="12.75" customHeight="1" x14ac:dyDescent="0.25">
      <c r="A125" s="16">
        <v>23103</v>
      </c>
      <c r="B125" s="34" t="s">
        <v>96</v>
      </c>
      <c r="C125" s="79">
        <v>312</v>
      </c>
      <c r="D125" s="79"/>
      <c r="E125" s="79">
        <v>35</v>
      </c>
      <c r="F125" s="79"/>
      <c r="G125" s="79">
        <v>2</v>
      </c>
      <c r="H125" s="79"/>
      <c r="I125" s="79">
        <v>25</v>
      </c>
      <c r="J125" s="79">
        <v>374</v>
      </c>
    </row>
    <row r="126" spans="1:10" ht="12.75" customHeight="1" x14ac:dyDescent="0.25">
      <c r="A126" s="16">
        <v>23104</v>
      </c>
      <c r="B126" s="34" t="s">
        <v>97</v>
      </c>
      <c r="C126" s="79">
        <v>242</v>
      </c>
      <c r="D126" s="79"/>
      <c r="E126" s="79">
        <v>58</v>
      </c>
      <c r="F126" s="79"/>
      <c r="G126" s="79">
        <v>6</v>
      </c>
      <c r="H126" s="79">
        <v>4</v>
      </c>
      <c r="I126" s="79">
        <v>16</v>
      </c>
      <c r="J126" s="79">
        <v>326</v>
      </c>
    </row>
    <row r="127" spans="1:10" ht="12.75" customHeight="1" x14ac:dyDescent="0.25">
      <c r="A127" s="16">
        <v>23105</v>
      </c>
      <c r="B127" s="34" t="s">
        <v>98</v>
      </c>
      <c r="C127" s="79">
        <v>261</v>
      </c>
      <c r="D127" s="79">
        <v>21</v>
      </c>
      <c r="E127" s="79">
        <v>62</v>
      </c>
      <c r="F127" s="79"/>
      <c r="G127" s="79">
        <v>3</v>
      </c>
      <c r="H127" s="79">
        <v>2</v>
      </c>
      <c r="I127" s="79">
        <v>23</v>
      </c>
      <c r="J127" s="79">
        <v>372</v>
      </c>
    </row>
    <row r="128" spans="1:10" ht="12.75" customHeight="1" x14ac:dyDescent="0.25">
      <c r="A128" s="16">
        <v>24001</v>
      </c>
      <c r="B128" s="34" t="s">
        <v>99</v>
      </c>
      <c r="C128" s="79">
        <v>1467</v>
      </c>
      <c r="D128" s="79"/>
      <c r="E128" s="79">
        <v>193</v>
      </c>
      <c r="F128" s="79">
        <v>5</v>
      </c>
      <c r="G128" s="79">
        <v>21</v>
      </c>
      <c r="H128" s="79">
        <v>13</v>
      </c>
      <c r="I128" s="79">
        <v>108</v>
      </c>
      <c r="J128" s="79">
        <v>1807</v>
      </c>
    </row>
    <row r="129" spans="1:10" ht="12.75" customHeight="1" x14ac:dyDescent="0.25">
      <c r="A129" s="16">
        <v>24007</v>
      </c>
      <c r="B129" s="34" t="s">
        <v>100</v>
      </c>
      <c r="C129" s="79">
        <v>255</v>
      </c>
      <c r="D129" s="79"/>
      <c r="E129" s="79">
        <v>49</v>
      </c>
      <c r="F129" s="79">
        <v>1</v>
      </c>
      <c r="G129" s="79">
        <v>8</v>
      </c>
      <c r="H129" s="79">
        <v>2</v>
      </c>
      <c r="I129" s="79">
        <v>46</v>
      </c>
      <c r="J129" s="79">
        <v>361</v>
      </c>
    </row>
    <row r="130" spans="1:10" ht="12.75" customHeight="1" x14ac:dyDescent="0.25">
      <c r="A130" s="16">
        <v>24008</v>
      </c>
      <c r="B130" s="34" t="s">
        <v>101</v>
      </c>
      <c r="C130" s="79">
        <v>124</v>
      </c>
      <c r="D130" s="79"/>
      <c r="E130" s="79">
        <v>39</v>
      </c>
      <c r="F130" s="79">
        <v>7</v>
      </c>
      <c r="G130" s="79">
        <v>12</v>
      </c>
      <c r="H130" s="79">
        <v>6</v>
      </c>
      <c r="I130" s="79">
        <v>13</v>
      </c>
      <c r="J130" s="79">
        <v>201</v>
      </c>
    </row>
    <row r="131" spans="1:10" ht="12.75" customHeight="1" x14ac:dyDescent="0.25">
      <c r="A131" s="16">
        <v>24009</v>
      </c>
      <c r="B131" s="34" t="s">
        <v>102</v>
      </c>
      <c r="C131" s="79">
        <v>184</v>
      </c>
      <c r="D131" s="79"/>
      <c r="E131" s="79">
        <v>35</v>
      </c>
      <c r="F131" s="79">
        <v>2</v>
      </c>
      <c r="G131" s="79">
        <v>5</v>
      </c>
      <c r="H131" s="79"/>
      <c r="I131" s="79">
        <v>19</v>
      </c>
      <c r="J131" s="79">
        <v>245</v>
      </c>
    </row>
    <row r="132" spans="1:10" ht="12.75" customHeight="1" x14ac:dyDescent="0.25">
      <c r="A132" s="16">
        <v>24011</v>
      </c>
      <c r="B132" s="34" t="s">
        <v>103</v>
      </c>
      <c r="C132" s="79">
        <v>165</v>
      </c>
      <c r="D132" s="79"/>
      <c r="E132" s="79">
        <v>35</v>
      </c>
      <c r="F132" s="79">
        <v>1</v>
      </c>
      <c r="G132" s="79">
        <v>6</v>
      </c>
      <c r="H132" s="79">
        <v>2</v>
      </c>
      <c r="I132" s="79">
        <v>22</v>
      </c>
      <c r="J132" s="79">
        <v>231</v>
      </c>
    </row>
    <row r="133" spans="1:10" ht="12.75" customHeight="1" x14ac:dyDescent="0.25">
      <c r="A133" s="16">
        <v>24014</v>
      </c>
      <c r="B133" s="34" t="s">
        <v>104</v>
      </c>
      <c r="C133" s="79">
        <v>318</v>
      </c>
      <c r="D133" s="79"/>
      <c r="E133" s="79">
        <v>45</v>
      </c>
      <c r="F133" s="79">
        <v>3</v>
      </c>
      <c r="G133" s="79">
        <v>2</v>
      </c>
      <c r="H133" s="79">
        <v>4</v>
      </c>
      <c r="I133" s="79">
        <v>29</v>
      </c>
      <c r="J133" s="79">
        <v>401</v>
      </c>
    </row>
    <row r="134" spans="1:10" ht="12.75" customHeight="1" x14ac:dyDescent="0.25">
      <c r="A134" s="16">
        <v>24016</v>
      </c>
      <c r="B134" s="34" t="s">
        <v>105</v>
      </c>
      <c r="C134" s="79">
        <v>152</v>
      </c>
      <c r="D134" s="79"/>
      <c r="E134" s="79">
        <v>24</v>
      </c>
      <c r="F134" s="79">
        <v>24</v>
      </c>
      <c r="G134" s="79">
        <v>3</v>
      </c>
      <c r="H134" s="79">
        <v>2</v>
      </c>
      <c r="I134" s="79">
        <v>19</v>
      </c>
      <c r="J134" s="79">
        <v>224</v>
      </c>
    </row>
    <row r="135" spans="1:10" ht="12.75" customHeight="1" x14ac:dyDescent="0.25">
      <c r="A135" s="16">
        <v>24020</v>
      </c>
      <c r="B135" s="34" t="s">
        <v>106</v>
      </c>
      <c r="C135" s="79">
        <v>545</v>
      </c>
      <c r="D135" s="79">
        <v>2</v>
      </c>
      <c r="E135" s="79">
        <v>147</v>
      </c>
      <c r="F135" s="79">
        <v>4</v>
      </c>
      <c r="G135" s="79">
        <v>7</v>
      </c>
      <c r="H135" s="79">
        <v>4</v>
      </c>
      <c r="I135" s="79">
        <v>68</v>
      </c>
      <c r="J135" s="79">
        <v>777</v>
      </c>
    </row>
    <row r="136" spans="1:10" ht="12.75" customHeight="1" x14ac:dyDescent="0.25">
      <c r="A136" s="16">
        <v>24028</v>
      </c>
      <c r="B136" s="34" t="s">
        <v>107</v>
      </c>
      <c r="C136" s="79">
        <v>123</v>
      </c>
      <c r="D136" s="79"/>
      <c r="E136" s="79">
        <v>33</v>
      </c>
      <c r="F136" s="79">
        <v>2</v>
      </c>
      <c r="G136" s="79">
        <v>14</v>
      </c>
      <c r="H136" s="79">
        <v>9</v>
      </c>
      <c r="I136" s="79">
        <v>16</v>
      </c>
      <c r="J136" s="79">
        <v>197</v>
      </c>
    </row>
    <row r="137" spans="1:10" ht="12.75" customHeight="1" x14ac:dyDescent="0.25">
      <c r="A137" s="16">
        <v>24033</v>
      </c>
      <c r="B137" s="34" t="s">
        <v>108</v>
      </c>
      <c r="C137" s="79">
        <v>255</v>
      </c>
      <c r="D137" s="79">
        <v>7</v>
      </c>
      <c r="E137" s="79">
        <v>50</v>
      </c>
      <c r="F137" s="79">
        <v>4</v>
      </c>
      <c r="G137" s="79">
        <v>9</v>
      </c>
      <c r="H137" s="79">
        <v>7</v>
      </c>
      <c r="I137" s="79">
        <v>28</v>
      </c>
      <c r="J137" s="79">
        <v>360</v>
      </c>
    </row>
    <row r="138" spans="1:10" ht="12.75" customHeight="1" x14ac:dyDescent="0.25">
      <c r="A138" s="16">
        <v>24038</v>
      </c>
      <c r="B138" s="34" t="s">
        <v>109</v>
      </c>
      <c r="C138" s="79">
        <v>708</v>
      </c>
      <c r="D138" s="79"/>
      <c r="E138" s="79">
        <v>80</v>
      </c>
      <c r="F138" s="79">
        <v>6</v>
      </c>
      <c r="G138" s="79">
        <v>9</v>
      </c>
      <c r="H138" s="79">
        <v>3</v>
      </c>
      <c r="I138" s="79">
        <v>40</v>
      </c>
      <c r="J138" s="79">
        <v>846</v>
      </c>
    </row>
    <row r="139" spans="1:10" ht="12.75" customHeight="1" x14ac:dyDescent="0.25">
      <c r="A139" s="16">
        <v>24041</v>
      </c>
      <c r="B139" s="34" t="s">
        <v>110</v>
      </c>
      <c r="C139" s="79">
        <v>134</v>
      </c>
      <c r="D139" s="79"/>
      <c r="E139" s="79">
        <v>25</v>
      </c>
      <c r="F139" s="79"/>
      <c r="G139" s="79">
        <v>4</v>
      </c>
      <c r="H139" s="79">
        <v>3</v>
      </c>
      <c r="I139" s="79">
        <v>19</v>
      </c>
      <c r="J139" s="79">
        <v>185</v>
      </c>
    </row>
    <row r="140" spans="1:10" ht="12.75" customHeight="1" x14ac:dyDescent="0.25">
      <c r="A140" s="16">
        <v>24043</v>
      </c>
      <c r="B140" s="34" t="s">
        <v>111</v>
      </c>
      <c r="C140" s="79">
        <v>161</v>
      </c>
      <c r="D140" s="79">
        <v>1</v>
      </c>
      <c r="E140" s="79">
        <v>26</v>
      </c>
      <c r="F140" s="79">
        <v>2</v>
      </c>
      <c r="G140" s="79">
        <v>11</v>
      </c>
      <c r="H140" s="79">
        <v>5</v>
      </c>
      <c r="I140" s="79">
        <v>30</v>
      </c>
      <c r="J140" s="79">
        <v>236</v>
      </c>
    </row>
    <row r="141" spans="1:10" ht="12.75" customHeight="1" x14ac:dyDescent="0.25">
      <c r="A141" s="16">
        <v>24045</v>
      </c>
      <c r="B141" s="34" t="s">
        <v>112</v>
      </c>
      <c r="C141" s="79">
        <v>179</v>
      </c>
      <c r="D141" s="79"/>
      <c r="E141" s="79">
        <v>55</v>
      </c>
      <c r="F141" s="79"/>
      <c r="G141" s="79">
        <v>10</v>
      </c>
      <c r="H141" s="79">
        <v>2</v>
      </c>
      <c r="I141" s="79">
        <v>23</v>
      </c>
      <c r="J141" s="79">
        <v>269</v>
      </c>
    </row>
    <row r="142" spans="1:10" ht="12.75" customHeight="1" x14ac:dyDescent="0.25">
      <c r="A142" s="16">
        <v>24048</v>
      </c>
      <c r="B142" s="34" t="s">
        <v>113</v>
      </c>
      <c r="C142" s="79">
        <v>330</v>
      </c>
      <c r="D142" s="79"/>
      <c r="E142" s="79">
        <v>40</v>
      </c>
      <c r="F142" s="79"/>
      <c r="G142" s="79">
        <v>5</v>
      </c>
      <c r="H142" s="79">
        <v>2</v>
      </c>
      <c r="I142" s="79">
        <v>26</v>
      </c>
      <c r="J142" s="79">
        <v>403</v>
      </c>
    </row>
    <row r="143" spans="1:10" ht="12.75" customHeight="1" x14ac:dyDescent="0.25">
      <c r="A143" s="16">
        <v>24054</v>
      </c>
      <c r="B143" s="34" t="s">
        <v>114</v>
      </c>
      <c r="C143" s="79">
        <v>166</v>
      </c>
      <c r="D143" s="79"/>
      <c r="E143" s="79">
        <v>45</v>
      </c>
      <c r="F143" s="79">
        <v>4</v>
      </c>
      <c r="G143" s="79">
        <v>27</v>
      </c>
      <c r="H143" s="79">
        <v>9</v>
      </c>
      <c r="I143" s="79">
        <v>27</v>
      </c>
      <c r="J143" s="79">
        <v>278</v>
      </c>
    </row>
    <row r="144" spans="1:10" ht="12.75" customHeight="1" x14ac:dyDescent="0.25">
      <c r="A144" s="16">
        <v>24055</v>
      </c>
      <c r="B144" s="34" t="s">
        <v>115</v>
      </c>
      <c r="C144" s="79">
        <v>9120</v>
      </c>
      <c r="D144" s="79">
        <v>1</v>
      </c>
      <c r="E144" s="79">
        <v>510</v>
      </c>
      <c r="F144" s="79">
        <v>27</v>
      </c>
      <c r="G144" s="79">
        <v>6</v>
      </c>
      <c r="H144" s="79">
        <v>4</v>
      </c>
      <c r="I144" s="79">
        <v>40</v>
      </c>
      <c r="J144" s="79">
        <v>9708</v>
      </c>
    </row>
    <row r="145" spans="1:10" ht="12.75" customHeight="1" x14ac:dyDescent="0.25">
      <c r="A145" s="16">
        <v>24059</v>
      </c>
      <c r="B145" s="34" t="s">
        <v>116</v>
      </c>
      <c r="C145" s="79">
        <v>320</v>
      </c>
      <c r="D145" s="79"/>
      <c r="E145" s="79">
        <v>46</v>
      </c>
      <c r="F145" s="79"/>
      <c r="G145" s="79">
        <v>10</v>
      </c>
      <c r="H145" s="79">
        <v>3</v>
      </c>
      <c r="I145" s="79">
        <v>30</v>
      </c>
      <c r="J145" s="79">
        <v>409</v>
      </c>
    </row>
    <row r="146" spans="1:10" ht="12.75" customHeight="1" x14ac:dyDescent="0.25">
      <c r="A146" s="16">
        <v>24062</v>
      </c>
      <c r="B146" s="34" t="s">
        <v>499</v>
      </c>
      <c r="C146" s="79">
        <v>10684</v>
      </c>
      <c r="D146" s="79">
        <v>1</v>
      </c>
      <c r="E146" s="79">
        <v>796</v>
      </c>
      <c r="F146" s="79">
        <v>5</v>
      </c>
      <c r="G146" s="79">
        <v>10</v>
      </c>
      <c r="H146" s="79">
        <v>19</v>
      </c>
      <c r="I146" s="79">
        <v>117</v>
      </c>
      <c r="J146" s="79">
        <v>11632</v>
      </c>
    </row>
    <row r="147" spans="1:10" ht="12.75" customHeight="1" x14ac:dyDescent="0.25">
      <c r="A147" s="16">
        <v>24066</v>
      </c>
      <c r="B147" s="34" t="s">
        <v>117</v>
      </c>
      <c r="C147" s="79">
        <v>388</v>
      </c>
      <c r="D147" s="79"/>
      <c r="E147" s="79">
        <v>44</v>
      </c>
      <c r="F147" s="79">
        <v>2</v>
      </c>
      <c r="G147" s="79">
        <v>7</v>
      </c>
      <c r="H147" s="79">
        <v>7</v>
      </c>
      <c r="I147" s="79">
        <v>30</v>
      </c>
      <c r="J147" s="79">
        <v>478</v>
      </c>
    </row>
    <row r="148" spans="1:10" ht="12.75" customHeight="1" x14ac:dyDescent="0.25">
      <c r="A148" s="16">
        <v>24086</v>
      </c>
      <c r="B148" s="34" t="s">
        <v>118</v>
      </c>
      <c r="C148" s="79">
        <v>210</v>
      </c>
      <c r="D148" s="79"/>
      <c r="E148" s="79">
        <v>19</v>
      </c>
      <c r="F148" s="79"/>
      <c r="G148" s="79">
        <v>1</v>
      </c>
      <c r="H148" s="79"/>
      <c r="I148" s="79">
        <v>34</v>
      </c>
      <c r="J148" s="79">
        <v>264</v>
      </c>
    </row>
    <row r="149" spans="1:10" ht="12.75" customHeight="1" x14ac:dyDescent="0.25">
      <c r="A149" s="16">
        <v>24094</v>
      </c>
      <c r="B149" s="34" t="s">
        <v>119</v>
      </c>
      <c r="C149" s="79">
        <v>387</v>
      </c>
      <c r="D149" s="79"/>
      <c r="E149" s="79">
        <v>159</v>
      </c>
      <c r="F149" s="79">
        <v>2</v>
      </c>
      <c r="G149" s="79">
        <v>7</v>
      </c>
      <c r="H149" s="79">
        <v>5</v>
      </c>
      <c r="I149" s="79">
        <v>35</v>
      </c>
      <c r="J149" s="79">
        <v>595</v>
      </c>
    </row>
    <row r="150" spans="1:10" ht="12.75" customHeight="1" x14ac:dyDescent="0.25">
      <c r="A150" s="16">
        <v>24104</v>
      </c>
      <c r="B150" s="34" t="s">
        <v>120</v>
      </c>
      <c r="C150" s="79">
        <v>430</v>
      </c>
      <c r="D150" s="79"/>
      <c r="E150" s="79">
        <v>58</v>
      </c>
      <c r="F150" s="79"/>
      <c r="G150" s="79">
        <v>4</v>
      </c>
      <c r="H150" s="79">
        <v>4</v>
      </c>
      <c r="I150" s="79">
        <v>40</v>
      </c>
      <c r="J150" s="79">
        <v>536</v>
      </c>
    </row>
    <row r="151" spans="1:10" ht="12.75" customHeight="1" x14ac:dyDescent="0.25">
      <c r="A151" s="16">
        <v>24107</v>
      </c>
      <c r="B151" s="34" t="s">
        <v>500</v>
      </c>
      <c r="C151" s="79">
        <v>1529</v>
      </c>
      <c r="D151" s="79">
        <v>10</v>
      </c>
      <c r="E151" s="79">
        <v>191</v>
      </c>
      <c r="F151" s="79">
        <v>1</v>
      </c>
      <c r="G151" s="79">
        <v>16</v>
      </c>
      <c r="H151" s="79">
        <v>6</v>
      </c>
      <c r="I151" s="79">
        <v>72</v>
      </c>
      <c r="J151" s="79">
        <v>1825</v>
      </c>
    </row>
    <row r="152" spans="1:10" ht="12.75" customHeight="1" x14ac:dyDescent="0.25">
      <c r="A152" s="16">
        <v>24109</v>
      </c>
      <c r="B152" s="34" t="s">
        <v>121</v>
      </c>
      <c r="C152" s="79">
        <v>303</v>
      </c>
      <c r="D152" s="79">
        <v>1</v>
      </c>
      <c r="E152" s="79">
        <v>76</v>
      </c>
      <c r="F152" s="79"/>
      <c r="G152" s="79">
        <v>9</v>
      </c>
      <c r="H152" s="79">
        <v>4</v>
      </c>
      <c r="I152" s="79">
        <v>55</v>
      </c>
      <c r="J152" s="79">
        <v>448</v>
      </c>
    </row>
    <row r="153" spans="1:10" ht="12.75" customHeight="1" x14ac:dyDescent="0.25">
      <c r="A153" s="16">
        <v>24130</v>
      </c>
      <c r="B153" s="34" t="s">
        <v>501</v>
      </c>
      <c r="C153" s="79">
        <v>179</v>
      </c>
      <c r="D153" s="79">
        <v>1</v>
      </c>
      <c r="E153" s="79">
        <v>41</v>
      </c>
      <c r="F153" s="79">
        <v>1</v>
      </c>
      <c r="G153" s="79">
        <v>14</v>
      </c>
      <c r="H153" s="79">
        <v>7</v>
      </c>
      <c r="I153" s="79">
        <v>29</v>
      </c>
      <c r="J153" s="79">
        <v>272</v>
      </c>
    </row>
    <row r="154" spans="1:10" ht="12.75" customHeight="1" x14ac:dyDescent="0.25">
      <c r="A154" s="16">
        <v>24133</v>
      </c>
      <c r="B154" s="34" t="s">
        <v>122</v>
      </c>
      <c r="C154" s="79">
        <v>115</v>
      </c>
      <c r="D154" s="79"/>
      <c r="E154" s="79">
        <v>38</v>
      </c>
      <c r="F154" s="79"/>
      <c r="G154" s="79">
        <v>15</v>
      </c>
      <c r="H154" s="79">
        <v>5</v>
      </c>
      <c r="I154" s="79">
        <v>13</v>
      </c>
      <c r="J154" s="79">
        <v>186</v>
      </c>
    </row>
    <row r="155" spans="1:10" ht="12.75" customHeight="1" x14ac:dyDescent="0.25">
      <c r="A155" s="16">
        <v>24134</v>
      </c>
      <c r="B155" s="34" t="s">
        <v>502</v>
      </c>
      <c r="C155" s="79">
        <v>446</v>
      </c>
      <c r="D155" s="79">
        <v>4</v>
      </c>
      <c r="E155" s="79">
        <v>96</v>
      </c>
      <c r="F155" s="79">
        <v>3</v>
      </c>
      <c r="G155" s="79">
        <v>12</v>
      </c>
      <c r="H155" s="79">
        <v>4</v>
      </c>
      <c r="I155" s="79">
        <v>70</v>
      </c>
      <c r="J155" s="79">
        <v>635</v>
      </c>
    </row>
    <row r="156" spans="1:10" ht="12.75" customHeight="1" x14ac:dyDescent="0.25">
      <c r="A156" s="16">
        <v>24135</v>
      </c>
      <c r="B156" s="34" t="s">
        <v>123</v>
      </c>
      <c r="C156" s="79">
        <v>195</v>
      </c>
      <c r="D156" s="79"/>
      <c r="E156" s="79">
        <v>47</v>
      </c>
      <c r="F156" s="79"/>
      <c r="G156" s="79">
        <v>16</v>
      </c>
      <c r="H156" s="79">
        <v>7</v>
      </c>
      <c r="I156" s="79">
        <v>53</v>
      </c>
      <c r="J156" s="79">
        <v>318</v>
      </c>
    </row>
    <row r="157" spans="1:10" ht="12.75" customHeight="1" x14ac:dyDescent="0.25">
      <c r="A157" s="16">
        <v>24137</v>
      </c>
      <c r="B157" s="34" t="s">
        <v>124</v>
      </c>
      <c r="C157" s="79">
        <v>91</v>
      </c>
      <c r="D157" s="79"/>
      <c r="E157" s="79">
        <v>26</v>
      </c>
      <c r="F157" s="79"/>
      <c r="G157" s="79">
        <v>9</v>
      </c>
      <c r="H157" s="79">
        <v>2</v>
      </c>
      <c r="I157" s="79">
        <v>12</v>
      </c>
      <c r="J157" s="79">
        <v>140</v>
      </c>
    </row>
    <row r="158" spans="1:10" ht="12.75" customHeight="1" x14ac:dyDescent="0.25">
      <c r="A158" s="16">
        <v>25005</v>
      </c>
      <c r="B158" s="34" t="s">
        <v>503</v>
      </c>
      <c r="C158" s="79">
        <v>196</v>
      </c>
      <c r="D158" s="79"/>
      <c r="E158" s="79">
        <v>37</v>
      </c>
      <c r="F158" s="79"/>
      <c r="G158" s="79">
        <v>4</v>
      </c>
      <c r="H158" s="79"/>
      <c r="I158" s="79">
        <v>24</v>
      </c>
      <c r="J158" s="79">
        <v>261</v>
      </c>
    </row>
    <row r="159" spans="1:10" ht="12.75" customHeight="1" x14ac:dyDescent="0.25">
      <c r="A159" s="16">
        <v>25014</v>
      </c>
      <c r="B159" s="34" t="s">
        <v>504</v>
      </c>
      <c r="C159" s="79">
        <v>1864</v>
      </c>
      <c r="D159" s="79"/>
      <c r="E159" s="79">
        <v>256</v>
      </c>
      <c r="F159" s="79">
        <v>25</v>
      </c>
      <c r="G159" s="79">
        <v>9</v>
      </c>
      <c r="H159" s="79">
        <v>4</v>
      </c>
      <c r="I159" s="79">
        <v>108</v>
      </c>
      <c r="J159" s="79">
        <v>2266</v>
      </c>
    </row>
    <row r="160" spans="1:10" ht="12.75" customHeight="1" x14ac:dyDescent="0.25">
      <c r="A160" s="16">
        <v>25015</v>
      </c>
      <c r="B160" s="34" t="s">
        <v>505</v>
      </c>
      <c r="C160" s="79">
        <v>318</v>
      </c>
      <c r="D160" s="79"/>
      <c r="E160" s="79">
        <v>93</v>
      </c>
      <c r="F160" s="79">
        <v>2</v>
      </c>
      <c r="G160" s="79">
        <v>6</v>
      </c>
      <c r="H160" s="79">
        <v>2</v>
      </c>
      <c r="I160" s="79">
        <v>54</v>
      </c>
      <c r="J160" s="79">
        <v>475</v>
      </c>
    </row>
    <row r="161" spans="1:10" ht="12.75" customHeight="1" x14ac:dyDescent="0.25">
      <c r="A161" s="16">
        <v>25018</v>
      </c>
      <c r="B161" s="34" t="s">
        <v>125</v>
      </c>
      <c r="C161" s="79">
        <v>353</v>
      </c>
      <c r="D161" s="79"/>
      <c r="E161" s="79">
        <v>73</v>
      </c>
      <c r="F161" s="79">
        <v>5</v>
      </c>
      <c r="G161" s="79">
        <v>11</v>
      </c>
      <c r="H161" s="79"/>
      <c r="I161" s="79">
        <v>55</v>
      </c>
      <c r="J161" s="79">
        <v>497</v>
      </c>
    </row>
    <row r="162" spans="1:10" ht="12.75" customHeight="1" x14ac:dyDescent="0.25">
      <c r="A162" s="16">
        <v>25023</v>
      </c>
      <c r="B162" s="34" t="s">
        <v>126</v>
      </c>
      <c r="C162" s="79">
        <v>296</v>
      </c>
      <c r="D162" s="79"/>
      <c r="E162" s="79">
        <v>50</v>
      </c>
      <c r="F162" s="79"/>
      <c r="G162" s="79">
        <v>4</v>
      </c>
      <c r="H162" s="79">
        <v>4</v>
      </c>
      <c r="I162" s="79">
        <v>24</v>
      </c>
      <c r="J162" s="79">
        <v>378</v>
      </c>
    </row>
    <row r="163" spans="1:10" ht="12.75" customHeight="1" x14ac:dyDescent="0.25">
      <c r="A163" s="16">
        <v>25031</v>
      </c>
      <c r="B163" s="34" t="s">
        <v>506</v>
      </c>
      <c r="C163" s="79">
        <v>2394</v>
      </c>
      <c r="D163" s="79"/>
      <c r="E163" s="79">
        <v>149</v>
      </c>
      <c r="F163" s="79"/>
      <c r="G163" s="79">
        <v>16</v>
      </c>
      <c r="H163" s="79">
        <v>8</v>
      </c>
      <c r="I163" s="79">
        <v>49</v>
      </c>
      <c r="J163" s="79">
        <v>2616</v>
      </c>
    </row>
    <row r="164" spans="1:10" ht="12.75" customHeight="1" x14ac:dyDescent="0.25">
      <c r="A164" s="16">
        <v>25037</v>
      </c>
      <c r="B164" s="34" t="s">
        <v>507</v>
      </c>
      <c r="C164" s="79">
        <v>375</v>
      </c>
      <c r="D164" s="79"/>
      <c r="E164" s="79">
        <v>93</v>
      </c>
      <c r="F164" s="79"/>
      <c r="G164" s="79">
        <v>6</v>
      </c>
      <c r="H164" s="79">
        <v>4</v>
      </c>
      <c r="I164" s="79">
        <v>53</v>
      </c>
      <c r="J164" s="79">
        <v>531</v>
      </c>
    </row>
    <row r="165" spans="1:10" ht="12.75" customHeight="1" x14ac:dyDescent="0.25">
      <c r="A165" s="16">
        <v>25043</v>
      </c>
      <c r="B165" s="34" t="s">
        <v>127</v>
      </c>
      <c r="C165" s="79">
        <v>168</v>
      </c>
      <c r="D165" s="79"/>
      <c r="E165" s="79">
        <v>60</v>
      </c>
      <c r="F165" s="79"/>
      <c r="G165" s="79">
        <v>3</v>
      </c>
      <c r="H165" s="79">
        <v>4</v>
      </c>
      <c r="I165" s="79">
        <v>19</v>
      </c>
      <c r="J165" s="79">
        <v>254</v>
      </c>
    </row>
    <row r="166" spans="1:10" ht="12.75" customHeight="1" x14ac:dyDescent="0.25">
      <c r="A166" s="16">
        <v>25044</v>
      </c>
      <c r="B166" s="34" t="s">
        <v>508</v>
      </c>
      <c r="C166" s="79">
        <v>182</v>
      </c>
      <c r="D166" s="79"/>
      <c r="E166" s="79">
        <v>47</v>
      </c>
      <c r="F166" s="79"/>
      <c r="G166" s="79">
        <v>3</v>
      </c>
      <c r="H166" s="79">
        <v>3</v>
      </c>
      <c r="I166" s="79">
        <v>15</v>
      </c>
      <c r="J166" s="79">
        <v>250</v>
      </c>
    </row>
    <row r="167" spans="1:10" ht="12.75" customHeight="1" x14ac:dyDescent="0.25">
      <c r="A167" s="16">
        <v>25048</v>
      </c>
      <c r="B167" s="34" t="s">
        <v>509</v>
      </c>
      <c r="C167" s="79">
        <v>380</v>
      </c>
      <c r="D167" s="79">
        <v>2</v>
      </c>
      <c r="E167" s="79">
        <v>96</v>
      </c>
      <c r="F167" s="79">
        <v>2</v>
      </c>
      <c r="G167" s="79">
        <v>22</v>
      </c>
      <c r="H167" s="79">
        <v>7</v>
      </c>
      <c r="I167" s="79">
        <v>35</v>
      </c>
      <c r="J167" s="79">
        <v>544</v>
      </c>
    </row>
    <row r="168" spans="1:10" ht="12.75" customHeight="1" x14ac:dyDescent="0.25">
      <c r="A168" s="16">
        <v>25050</v>
      </c>
      <c r="B168" s="34" t="s">
        <v>510</v>
      </c>
      <c r="C168" s="79">
        <v>195</v>
      </c>
      <c r="D168" s="79"/>
      <c r="E168" s="79">
        <v>33</v>
      </c>
      <c r="F168" s="79"/>
      <c r="G168" s="79">
        <v>1</v>
      </c>
      <c r="H168" s="79">
        <v>1</v>
      </c>
      <c r="I168" s="79">
        <v>14</v>
      </c>
      <c r="J168" s="79">
        <v>244</v>
      </c>
    </row>
    <row r="169" spans="1:10" ht="12.75" customHeight="1" x14ac:dyDescent="0.25">
      <c r="A169" s="16">
        <v>25068</v>
      </c>
      <c r="B169" s="34" t="s">
        <v>128</v>
      </c>
      <c r="C169" s="79">
        <v>236</v>
      </c>
      <c r="D169" s="79"/>
      <c r="E169" s="79">
        <v>48</v>
      </c>
      <c r="F169" s="79">
        <v>4</v>
      </c>
      <c r="G169" s="79">
        <v>2</v>
      </c>
      <c r="H169" s="79">
        <v>1</v>
      </c>
      <c r="I169" s="79">
        <v>24</v>
      </c>
      <c r="J169" s="79">
        <v>315</v>
      </c>
    </row>
    <row r="170" spans="1:10" ht="12.75" customHeight="1" x14ac:dyDescent="0.25">
      <c r="A170" s="16">
        <v>25072</v>
      </c>
      <c r="B170" s="34" t="s">
        <v>511</v>
      </c>
      <c r="C170" s="79">
        <v>1083</v>
      </c>
      <c r="D170" s="79">
        <v>4</v>
      </c>
      <c r="E170" s="79">
        <v>182</v>
      </c>
      <c r="F170" s="79">
        <v>5</v>
      </c>
      <c r="G170" s="79">
        <v>13</v>
      </c>
      <c r="H170" s="79">
        <v>3</v>
      </c>
      <c r="I170" s="79">
        <v>84</v>
      </c>
      <c r="J170" s="79">
        <v>1374</v>
      </c>
    </row>
    <row r="171" spans="1:10" ht="12.75" customHeight="1" x14ac:dyDescent="0.25">
      <c r="A171" s="16">
        <v>25084</v>
      </c>
      <c r="B171" s="34" t="s">
        <v>512</v>
      </c>
      <c r="C171" s="79">
        <v>254</v>
      </c>
      <c r="D171" s="79"/>
      <c r="E171" s="79">
        <v>60</v>
      </c>
      <c r="F171" s="79">
        <v>2</v>
      </c>
      <c r="G171" s="79">
        <v>9</v>
      </c>
      <c r="H171" s="79">
        <v>5</v>
      </c>
      <c r="I171" s="79">
        <v>20</v>
      </c>
      <c r="J171" s="79">
        <v>350</v>
      </c>
    </row>
    <row r="172" spans="1:10" ht="12.75" customHeight="1" x14ac:dyDescent="0.25">
      <c r="A172" s="16">
        <v>25091</v>
      </c>
      <c r="B172" s="34" t="s">
        <v>129</v>
      </c>
      <c r="C172" s="79">
        <v>594</v>
      </c>
      <c r="D172" s="79"/>
      <c r="E172" s="79">
        <v>71</v>
      </c>
      <c r="F172" s="79"/>
      <c r="G172" s="79">
        <v>1</v>
      </c>
      <c r="H172" s="79"/>
      <c r="I172" s="79">
        <v>70</v>
      </c>
      <c r="J172" s="79">
        <v>736</v>
      </c>
    </row>
    <row r="173" spans="1:10" ht="12.75" customHeight="1" x14ac:dyDescent="0.25">
      <c r="A173" s="16">
        <v>25105</v>
      </c>
      <c r="B173" s="34" t="s">
        <v>513</v>
      </c>
      <c r="C173" s="79">
        <v>721</v>
      </c>
      <c r="D173" s="79"/>
      <c r="E173" s="79">
        <v>124</v>
      </c>
      <c r="F173" s="79">
        <v>22</v>
      </c>
      <c r="G173" s="79">
        <v>7</v>
      </c>
      <c r="H173" s="79">
        <v>4</v>
      </c>
      <c r="I173" s="79">
        <v>79</v>
      </c>
      <c r="J173" s="79">
        <v>957</v>
      </c>
    </row>
    <row r="174" spans="1:10" ht="12.75" customHeight="1" x14ac:dyDescent="0.25">
      <c r="A174" s="16">
        <v>25107</v>
      </c>
      <c r="B174" s="34" t="s">
        <v>130</v>
      </c>
      <c r="C174" s="79">
        <v>268</v>
      </c>
      <c r="D174" s="79"/>
      <c r="E174" s="79">
        <v>44</v>
      </c>
      <c r="F174" s="79"/>
      <c r="G174" s="79">
        <v>12</v>
      </c>
      <c r="H174" s="79">
        <v>1</v>
      </c>
      <c r="I174" s="79">
        <v>31</v>
      </c>
      <c r="J174" s="79">
        <v>356</v>
      </c>
    </row>
    <row r="175" spans="1:10" ht="12.75" customHeight="1" x14ac:dyDescent="0.25">
      <c r="A175" s="16">
        <v>25110</v>
      </c>
      <c r="B175" s="34" t="s">
        <v>131</v>
      </c>
      <c r="C175" s="79">
        <v>2684</v>
      </c>
      <c r="D175" s="79"/>
      <c r="E175" s="79">
        <v>454</v>
      </c>
      <c r="F175" s="79"/>
      <c r="G175" s="79">
        <v>3</v>
      </c>
      <c r="H175" s="79"/>
      <c r="I175" s="79">
        <v>130</v>
      </c>
      <c r="J175" s="79">
        <v>3271</v>
      </c>
    </row>
    <row r="176" spans="1:10" ht="12.75" customHeight="1" x14ac:dyDescent="0.25">
      <c r="A176" s="16">
        <v>25112</v>
      </c>
      <c r="B176" s="34" t="s">
        <v>514</v>
      </c>
      <c r="C176" s="79">
        <v>1494</v>
      </c>
      <c r="D176" s="79"/>
      <c r="E176" s="79">
        <v>226</v>
      </c>
      <c r="F176" s="79">
        <v>1</v>
      </c>
      <c r="G176" s="79">
        <v>9</v>
      </c>
      <c r="H176" s="79">
        <v>3</v>
      </c>
      <c r="I176" s="79">
        <v>80</v>
      </c>
      <c r="J176" s="79">
        <v>1813</v>
      </c>
    </row>
    <row r="177" spans="1:10" ht="12.75" customHeight="1" x14ac:dyDescent="0.25">
      <c r="A177" s="16">
        <v>25117</v>
      </c>
      <c r="B177" s="34" t="s">
        <v>132</v>
      </c>
      <c r="C177" s="79">
        <v>216</v>
      </c>
      <c r="D177" s="79"/>
      <c r="E177" s="79">
        <v>32</v>
      </c>
      <c r="F177" s="79"/>
      <c r="G177" s="79">
        <v>3</v>
      </c>
      <c r="H177" s="79">
        <v>1</v>
      </c>
      <c r="I177" s="79">
        <v>18</v>
      </c>
      <c r="J177" s="79">
        <v>270</v>
      </c>
    </row>
    <row r="178" spans="1:10" ht="12.75" customHeight="1" x14ac:dyDescent="0.25">
      <c r="A178" s="16">
        <v>25118</v>
      </c>
      <c r="B178" s="34" t="s">
        <v>133</v>
      </c>
      <c r="C178" s="79">
        <v>97</v>
      </c>
      <c r="D178" s="79"/>
      <c r="E178" s="79">
        <v>19</v>
      </c>
      <c r="F178" s="79"/>
      <c r="G178" s="79">
        <v>5</v>
      </c>
      <c r="H178" s="79">
        <v>1</v>
      </c>
      <c r="I178" s="79">
        <v>7</v>
      </c>
      <c r="J178" s="79">
        <v>129</v>
      </c>
    </row>
    <row r="179" spans="1:10" ht="12.75" customHeight="1" x14ac:dyDescent="0.25">
      <c r="A179" s="16">
        <v>25119</v>
      </c>
      <c r="B179" s="34" t="s">
        <v>134</v>
      </c>
      <c r="C179" s="79">
        <v>517</v>
      </c>
      <c r="D179" s="79">
        <v>6</v>
      </c>
      <c r="E179" s="79">
        <v>76</v>
      </c>
      <c r="F179" s="79">
        <v>1</v>
      </c>
      <c r="G179" s="79">
        <v>6</v>
      </c>
      <c r="H179" s="79">
        <v>2</v>
      </c>
      <c r="I179" s="79">
        <v>54</v>
      </c>
      <c r="J179" s="79">
        <v>662</v>
      </c>
    </row>
    <row r="180" spans="1:10" ht="12.75" customHeight="1" x14ac:dyDescent="0.25">
      <c r="A180" s="16">
        <v>25120</v>
      </c>
      <c r="B180" s="34" t="s">
        <v>135</v>
      </c>
      <c r="C180" s="79">
        <v>231</v>
      </c>
      <c r="D180" s="79"/>
      <c r="E180" s="79">
        <v>49</v>
      </c>
      <c r="F180" s="79"/>
      <c r="G180" s="79">
        <v>10</v>
      </c>
      <c r="H180" s="79">
        <v>6</v>
      </c>
      <c r="I180" s="79">
        <v>29</v>
      </c>
      <c r="J180" s="79">
        <v>325</v>
      </c>
    </row>
    <row r="181" spans="1:10" ht="12.75" customHeight="1" x14ac:dyDescent="0.25">
      <c r="A181" s="16">
        <v>25121</v>
      </c>
      <c r="B181" s="34" t="s">
        <v>136</v>
      </c>
      <c r="C181" s="79">
        <v>700</v>
      </c>
      <c r="D181" s="79"/>
      <c r="E181" s="79">
        <v>118</v>
      </c>
      <c r="F181" s="79"/>
      <c r="G181" s="79">
        <v>6</v>
      </c>
      <c r="H181" s="79">
        <v>2</v>
      </c>
      <c r="I181" s="79">
        <v>59</v>
      </c>
      <c r="J181" s="79">
        <v>885</v>
      </c>
    </row>
    <row r="182" spans="1:10" ht="12.75" customHeight="1" x14ac:dyDescent="0.25">
      <c r="A182" s="16">
        <v>25122</v>
      </c>
      <c r="B182" s="34" t="s">
        <v>137</v>
      </c>
      <c r="C182" s="79">
        <v>439</v>
      </c>
      <c r="D182" s="79"/>
      <c r="E182" s="79">
        <v>53</v>
      </c>
      <c r="F182" s="79">
        <v>2</v>
      </c>
      <c r="G182" s="79">
        <v>4</v>
      </c>
      <c r="H182" s="79"/>
      <c r="I182" s="79">
        <v>20</v>
      </c>
      <c r="J182" s="79">
        <v>518</v>
      </c>
    </row>
    <row r="183" spans="1:10" ht="12.75" customHeight="1" x14ac:dyDescent="0.25">
      <c r="A183" s="16">
        <v>25123</v>
      </c>
      <c r="B183" s="34" t="s">
        <v>138</v>
      </c>
      <c r="C183" s="79">
        <v>296</v>
      </c>
      <c r="D183" s="79">
        <v>2</v>
      </c>
      <c r="E183" s="79">
        <v>45</v>
      </c>
      <c r="F183" s="79"/>
      <c r="G183" s="79">
        <v>7</v>
      </c>
      <c r="H183" s="79">
        <v>5</v>
      </c>
      <c r="I183" s="79">
        <v>45</v>
      </c>
      <c r="J183" s="79">
        <v>400</v>
      </c>
    </row>
    <row r="184" spans="1:10" ht="12.75" customHeight="1" x14ac:dyDescent="0.25">
      <c r="A184" s="16">
        <v>25124</v>
      </c>
      <c r="B184" s="34" t="s">
        <v>139</v>
      </c>
      <c r="C184" s="79">
        <v>201</v>
      </c>
      <c r="D184" s="79"/>
      <c r="E184" s="79">
        <v>44</v>
      </c>
      <c r="F184" s="79"/>
      <c r="G184" s="79">
        <v>9</v>
      </c>
      <c r="H184" s="79">
        <v>3</v>
      </c>
      <c r="I184" s="79">
        <v>20</v>
      </c>
      <c r="J184" s="79">
        <v>277</v>
      </c>
    </row>
    <row r="185" spans="1:10" ht="12.75" customHeight="1" x14ac:dyDescent="0.25">
      <c r="A185" s="16">
        <v>31003</v>
      </c>
      <c r="B185" s="34" t="s">
        <v>140</v>
      </c>
      <c r="C185" s="79">
        <v>298</v>
      </c>
      <c r="D185" s="79"/>
      <c r="E185" s="79">
        <v>96</v>
      </c>
      <c r="F185" s="79">
        <v>5</v>
      </c>
      <c r="G185" s="79">
        <v>5</v>
      </c>
      <c r="H185" s="79">
        <v>10</v>
      </c>
      <c r="I185" s="79">
        <v>44</v>
      </c>
      <c r="J185" s="79">
        <v>458</v>
      </c>
    </row>
    <row r="186" spans="1:10" ht="12.75" customHeight="1" x14ac:dyDescent="0.25">
      <c r="A186" s="16">
        <v>31004</v>
      </c>
      <c r="B186" s="34" t="s">
        <v>141</v>
      </c>
      <c r="C186" s="79">
        <v>356</v>
      </c>
      <c r="D186" s="79"/>
      <c r="E186" s="79">
        <v>60</v>
      </c>
      <c r="F186" s="79"/>
      <c r="G186" s="79">
        <v>7</v>
      </c>
      <c r="H186" s="79">
        <v>2</v>
      </c>
      <c r="I186" s="79">
        <v>50</v>
      </c>
      <c r="J186" s="79">
        <v>475</v>
      </c>
    </row>
    <row r="187" spans="1:10" ht="12.75" customHeight="1" x14ac:dyDescent="0.25">
      <c r="A187" s="16">
        <v>31005</v>
      </c>
      <c r="B187" s="34" t="s">
        <v>515</v>
      </c>
      <c r="C187" s="79">
        <v>2758</v>
      </c>
      <c r="D187" s="79"/>
      <c r="E187" s="79">
        <v>592</v>
      </c>
      <c r="F187" s="79">
        <v>85</v>
      </c>
      <c r="G187" s="79">
        <v>17</v>
      </c>
      <c r="H187" s="79">
        <v>43</v>
      </c>
      <c r="I187" s="79">
        <v>209</v>
      </c>
      <c r="J187" s="79">
        <v>3704</v>
      </c>
    </row>
    <row r="188" spans="1:10" ht="12.75" customHeight="1" x14ac:dyDescent="0.25">
      <c r="A188" s="16">
        <v>31006</v>
      </c>
      <c r="B188" s="34" t="s">
        <v>142</v>
      </c>
      <c r="C188" s="79">
        <v>254</v>
      </c>
      <c r="D188" s="79"/>
      <c r="E188" s="79">
        <v>77</v>
      </c>
      <c r="F188" s="79">
        <v>8</v>
      </c>
      <c r="G188" s="79">
        <v>13</v>
      </c>
      <c r="H188" s="79">
        <v>6</v>
      </c>
      <c r="I188" s="79">
        <v>28</v>
      </c>
      <c r="J188" s="79">
        <v>386</v>
      </c>
    </row>
    <row r="189" spans="1:10" ht="12.75" customHeight="1" x14ac:dyDescent="0.25">
      <c r="A189" s="16">
        <v>31012</v>
      </c>
      <c r="B189" s="34" t="s">
        <v>143</v>
      </c>
      <c r="C189" s="79">
        <v>303</v>
      </c>
      <c r="D189" s="79">
        <v>14</v>
      </c>
      <c r="E189" s="79">
        <v>112</v>
      </c>
      <c r="F189" s="79">
        <v>3</v>
      </c>
      <c r="G189" s="79">
        <v>10</v>
      </c>
      <c r="H189" s="79">
        <v>8</v>
      </c>
      <c r="I189" s="79">
        <v>29</v>
      </c>
      <c r="J189" s="79">
        <v>479</v>
      </c>
    </row>
    <row r="190" spans="1:10" ht="12.75" customHeight="1" x14ac:dyDescent="0.25">
      <c r="A190" s="16">
        <v>31022</v>
      </c>
      <c r="B190" s="34" t="s">
        <v>144</v>
      </c>
      <c r="C190" s="79">
        <v>608</v>
      </c>
      <c r="D190" s="79"/>
      <c r="E190" s="79">
        <v>308</v>
      </c>
      <c r="F190" s="79">
        <v>20</v>
      </c>
      <c r="G190" s="79">
        <v>18</v>
      </c>
      <c r="H190" s="79">
        <v>7</v>
      </c>
      <c r="I190" s="79">
        <v>71</v>
      </c>
      <c r="J190" s="79">
        <v>1032</v>
      </c>
    </row>
    <row r="191" spans="1:10" ht="12.75" customHeight="1" x14ac:dyDescent="0.25">
      <c r="A191" s="16">
        <v>31033</v>
      </c>
      <c r="B191" s="34" t="s">
        <v>145</v>
      </c>
      <c r="C191" s="79">
        <v>335</v>
      </c>
      <c r="D191" s="79">
        <v>2</v>
      </c>
      <c r="E191" s="79">
        <v>116</v>
      </c>
      <c r="F191" s="79">
        <v>7</v>
      </c>
      <c r="G191" s="79">
        <v>21</v>
      </c>
      <c r="H191" s="79">
        <v>29</v>
      </c>
      <c r="I191" s="79">
        <v>46</v>
      </c>
      <c r="J191" s="79">
        <v>556</v>
      </c>
    </row>
    <row r="192" spans="1:10" ht="12.75" customHeight="1" x14ac:dyDescent="0.25">
      <c r="A192" s="16">
        <v>31040</v>
      </c>
      <c r="B192" s="34" t="s">
        <v>146</v>
      </c>
      <c r="C192" s="79">
        <v>389</v>
      </c>
      <c r="D192" s="79"/>
      <c r="E192" s="79">
        <v>167</v>
      </c>
      <c r="F192" s="79">
        <v>40</v>
      </c>
      <c r="G192" s="79">
        <v>14</v>
      </c>
      <c r="H192" s="79">
        <v>36</v>
      </c>
      <c r="I192" s="79">
        <v>53</v>
      </c>
      <c r="J192" s="79">
        <v>699</v>
      </c>
    </row>
    <row r="193" spans="1:10" ht="12.75" customHeight="1" x14ac:dyDescent="0.25">
      <c r="A193" s="16">
        <v>31042</v>
      </c>
      <c r="B193" s="34" t="s">
        <v>147</v>
      </c>
      <c r="C193" s="79">
        <v>41</v>
      </c>
      <c r="D193" s="79"/>
      <c r="E193" s="79">
        <v>12</v>
      </c>
      <c r="F193" s="79">
        <v>1</v>
      </c>
      <c r="G193" s="79">
        <v>5</v>
      </c>
      <c r="H193" s="79">
        <v>11</v>
      </c>
      <c r="I193" s="79">
        <v>14</v>
      </c>
      <c r="J193" s="79">
        <v>84</v>
      </c>
    </row>
    <row r="194" spans="1:10" ht="12.75" customHeight="1" x14ac:dyDescent="0.25">
      <c r="A194" s="16">
        <v>31043</v>
      </c>
      <c r="B194" s="34" t="s">
        <v>148</v>
      </c>
      <c r="C194" s="79">
        <v>912</v>
      </c>
      <c r="D194" s="79"/>
      <c r="E194" s="79">
        <v>168</v>
      </c>
      <c r="F194" s="79">
        <v>3</v>
      </c>
      <c r="G194" s="79">
        <v>10</v>
      </c>
      <c r="H194" s="79">
        <v>11</v>
      </c>
      <c r="I194" s="79">
        <v>85</v>
      </c>
      <c r="J194" s="79">
        <v>1189</v>
      </c>
    </row>
    <row r="195" spans="1:10" ht="12.75" customHeight="1" x14ac:dyDescent="0.25">
      <c r="A195" s="16">
        <v>32003</v>
      </c>
      <c r="B195" s="34" t="s">
        <v>516</v>
      </c>
      <c r="C195" s="79">
        <v>370</v>
      </c>
      <c r="D195" s="79">
        <v>3</v>
      </c>
      <c r="E195" s="79">
        <v>127</v>
      </c>
      <c r="F195" s="79">
        <v>7</v>
      </c>
      <c r="G195" s="79">
        <v>57</v>
      </c>
      <c r="H195" s="79">
        <v>13</v>
      </c>
      <c r="I195" s="79">
        <v>29</v>
      </c>
      <c r="J195" s="79">
        <v>606</v>
      </c>
    </row>
    <row r="196" spans="1:10" ht="12.75" customHeight="1" x14ac:dyDescent="0.25">
      <c r="A196" s="16">
        <v>32006</v>
      </c>
      <c r="B196" s="34" t="s">
        <v>149</v>
      </c>
      <c r="C196" s="79">
        <v>147</v>
      </c>
      <c r="D196" s="79"/>
      <c r="E196" s="79">
        <v>75</v>
      </c>
      <c r="F196" s="79">
        <v>4</v>
      </c>
      <c r="G196" s="79">
        <v>16</v>
      </c>
      <c r="H196" s="79">
        <v>7</v>
      </c>
      <c r="I196" s="79">
        <v>20</v>
      </c>
      <c r="J196" s="79">
        <v>269</v>
      </c>
    </row>
    <row r="197" spans="1:10" ht="12.75" customHeight="1" x14ac:dyDescent="0.25">
      <c r="A197" s="16">
        <v>32010</v>
      </c>
      <c r="B197" s="34" t="s">
        <v>150</v>
      </c>
      <c r="C197" s="79">
        <v>132</v>
      </c>
      <c r="D197" s="79">
        <v>3</v>
      </c>
      <c r="E197" s="79">
        <v>69</v>
      </c>
      <c r="F197" s="79">
        <v>5</v>
      </c>
      <c r="G197" s="79">
        <v>7</v>
      </c>
      <c r="H197" s="79">
        <v>4</v>
      </c>
      <c r="I197" s="79">
        <v>14</v>
      </c>
      <c r="J197" s="79">
        <v>234</v>
      </c>
    </row>
    <row r="198" spans="1:10" ht="12.75" customHeight="1" x14ac:dyDescent="0.25">
      <c r="A198" s="16">
        <v>32011</v>
      </c>
      <c r="B198" s="34" t="s">
        <v>151</v>
      </c>
      <c r="C198" s="79">
        <v>208</v>
      </c>
      <c r="D198" s="79"/>
      <c r="E198" s="79">
        <v>127</v>
      </c>
      <c r="F198" s="79">
        <v>33</v>
      </c>
      <c r="G198" s="79">
        <v>13</v>
      </c>
      <c r="H198" s="79">
        <v>12</v>
      </c>
      <c r="I198" s="79">
        <v>20</v>
      </c>
      <c r="J198" s="79">
        <v>413</v>
      </c>
    </row>
    <row r="199" spans="1:10" ht="12.75" customHeight="1" x14ac:dyDescent="0.25">
      <c r="A199" s="16">
        <v>32030</v>
      </c>
      <c r="B199" s="34" t="s">
        <v>152</v>
      </c>
      <c r="C199" s="79">
        <v>51</v>
      </c>
      <c r="D199" s="79"/>
      <c r="E199" s="79">
        <v>35</v>
      </c>
      <c r="F199" s="79">
        <v>1</v>
      </c>
      <c r="G199" s="79">
        <v>14</v>
      </c>
      <c r="H199" s="79">
        <v>8</v>
      </c>
      <c r="I199" s="79">
        <v>2</v>
      </c>
      <c r="J199" s="79">
        <v>111</v>
      </c>
    </row>
    <row r="200" spans="1:10" ht="12.75" customHeight="1" x14ac:dyDescent="0.25">
      <c r="A200" s="16">
        <v>33011</v>
      </c>
      <c r="B200" s="34" t="s">
        <v>517</v>
      </c>
      <c r="C200" s="79">
        <v>1055</v>
      </c>
      <c r="D200" s="79"/>
      <c r="E200" s="79">
        <v>736</v>
      </c>
      <c r="F200" s="79">
        <v>47</v>
      </c>
      <c r="G200" s="79">
        <v>29</v>
      </c>
      <c r="H200" s="79">
        <v>21</v>
      </c>
      <c r="I200" s="79">
        <v>47</v>
      </c>
      <c r="J200" s="79">
        <v>1935</v>
      </c>
    </row>
    <row r="201" spans="1:10" ht="12.75" customHeight="1" x14ac:dyDescent="0.25">
      <c r="A201" s="16">
        <v>33016</v>
      </c>
      <c r="B201" s="34" t="s">
        <v>518</v>
      </c>
      <c r="C201" s="79">
        <v>20</v>
      </c>
      <c r="D201" s="79"/>
      <c r="E201" s="79">
        <v>7</v>
      </c>
      <c r="F201" s="79"/>
      <c r="G201" s="79">
        <v>1</v>
      </c>
      <c r="H201" s="79"/>
      <c r="I201" s="79">
        <v>2</v>
      </c>
      <c r="J201" s="79">
        <v>30</v>
      </c>
    </row>
    <row r="202" spans="1:10" ht="12.75" customHeight="1" x14ac:dyDescent="0.25">
      <c r="A202" s="16">
        <v>33021</v>
      </c>
      <c r="B202" s="34" t="s">
        <v>153</v>
      </c>
      <c r="C202" s="79">
        <v>385</v>
      </c>
      <c r="D202" s="79"/>
      <c r="E202" s="79">
        <v>128</v>
      </c>
      <c r="F202" s="79">
        <v>12</v>
      </c>
      <c r="G202" s="79">
        <v>41</v>
      </c>
      <c r="H202" s="79">
        <v>11</v>
      </c>
      <c r="I202" s="79">
        <v>50</v>
      </c>
      <c r="J202" s="79">
        <v>627</v>
      </c>
    </row>
    <row r="203" spans="1:10" ht="12.75" customHeight="1" x14ac:dyDescent="0.25">
      <c r="A203" s="16">
        <v>33029</v>
      </c>
      <c r="B203" s="34" t="s">
        <v>154</v>
      </c>
      <c r="C203" s="79">
        <v>331</v>
      </c>
      <c r="D203" s="79"/>
      <c r="E203" s="79">
        <v>163</v>
      </c>
      <c r="F203" s="79">
        <v>8</v>
      </c>
      <c r="G203" s="79">
        <v>8</v>
      </c>
      <c r="H203" s="79">
        <v>4</v>
      </c>
      <c r="I203" s="79">
        <v>31</v>
      </c>
      <c r="J203" s="79">
        <v>545</v>
      </c>
    </row>
    <row r="204" spans="1:10" ht="12.75" customHeight="1" x14ac:dyDescent="0.25">
      <c r="A204" s="16">
        <v>33037</v>
      </c>
      <c r="B204" s="34" t="s">
        <v>155</v>
      </c>
      <c r="C204" s="79">
        <v>225</v>
      </c>
      <c r="D204" s="79"/>
      <c r="E204" s="79">
        <v>119</v>
      </c>
      <c r="F204" s="79">
        <v>6</v>
      </c>
      <c r="G204" s="79">
        <v>24</v>
      </c>
      <c r="H204" s="79">
        <v>8</v>
      </c>
      <c r="I204" s="79">
        <v>23</v>
      </c>
      <c r="J204" s="79">
        <v>405</v>
      </c>
    </row>
    <row r="205" spans="1:10" ht="12.75" customHeight="1" x14ac:dyDescent="0.25">
      <c r="A205" s="16">
        <v>33039</v>
      </c>
      <c r="B205" s="34" t="s">
        <v>156</v>
      </c>
      <c r="C205" s="79">
        <v>117</v>
      </c>
      <c r="D205" s="79"/>
      <c r="E205" s="79">
        <v>31</v>
      </c>
      <c r="F205" s="79">
        <v>9</v>
      </c>
      <c r="G205" s="79">
        <v>21</v>
      </c>
      <c r="H205" s="79">
        <v>10</v>
      </c>
      <c r="I205" s="79">
        <v>13</v>
      </c>
      <c r="J205" s="79">
        <v>201</v>
      </c>
    </row>
    <row r="206" spans="1:10" ht="12.75" customHeight="1" x14ac:dyDescent="0.25">
      <c r="A206" s="16">
        <v>33040</v>
      </c>
      <c r="B206" s="34" t="s">
        <v>157</v>
      </c>
      <c r="C206" s="79">
        <v>121</v>
      </c>
      <c r="D206" s="79"/>
      <c r="E206" s="79">
        <v>64</v>
      </c>
      <c r="F206" s="79">
        <v>7</v>
      </c>
      <c r="G206" s="79">
        <v>19</v>
      </c>
      <c r="H206" s="79">
        <v>5</v>
      </c>
      <c r="I206" s="79">
        <v>16</v>
      </c>
      <c r="J206" s="79">
        <v>232</v>
      </c>
    </row>
    <row r="207" spans="1:10" ht="12.75" customHeight="1" x14ac:dyDescent="0.25">
      <c r="A207" s="16">
        <v>33041</v>
      </c>
      <c r="B207" s="34" t="s">
        <v>158</v>
      </c>
      <c r="C207" s="79">
        <v>54</v>
      </c>
      <c r="D207" s="79"/>
      <c r="E207" s="79">
        <v>26</v>
      </c>
      <c r="F207" s="79">
        <v>6</v>
      </c>
      <c r="G207" s="79">
        <v>9</v>
      </c>
      <c r="H207" s="79">
        <v>6</v>
      </c>
      <c r="I207" s="79">
        <v>4</v>
      </c>
      <c r="J207" s="79">
        <v>105</v>
      </c>
    </row>
    <row r="208" spans="1:10" ht="12.75" customHeight="1" x14ac:dyDescent="0.25">
      <c r="A208" s="16">
        <v>34002</v>
      </c>
      <c r="B208" s="34" t="s">
        <v>159</v>
      </c>
      <c r="C208" s="79">
        <v>276</v>
      </c>
      <c r="D208" s="79"/>
      <c r="E208" s="79">
        <v>130</v>
      </c>
      <c r="F208" s="79">
        <v>14</v>
      </c>
      <c r="G208" s="79">
        <v>20</v>
      </c>
      <c r="H208" s="79">
        <v>9</v>
      </c>
      <c r="I208" s="79">
        <v>32</v>
      </c>
      <c r="J208" s="79">
        <v>481</v>
      </c>
    </row>
    <row r="209" spans="1:10" ht="12.75" customHeight="1" x14ac:dyDescent="0.25">
      <c r="A209" s="16">
        <v>34003</v>
      </c>
      <c r="B209" s="34" t="s">
        <v>160</v>
      </c>
      <c r="C209" s="79">
        <v>159</v>
      </c>
      <c r="D209" s="79"/>
      <c r="E209" s="79">
        <v>95</v>
      </c>
      <c r="F209" s="79">
        <v>30</v>
      </c>
      <c r="G209" s="79">
        <v>8</v>
      </c>
      <c r="H209" s="79">
        <v>3</v>
      </c>
      <c r="I209" s="79">
        <v>21</v>
      </c>
      <c r="J209" s="79">
        <v>316</v>
      </c>
    </row>
    <row r="210" spans="1:10" ht="12.75" customHeight="1" x14ac:dyDescent="0.25">
      <c r="A210" s="16">
        <v>34009</v>
      </c>
      <c r="B210" s="34" t="s">
        <v>161</v>
      </c>
      <c r="C210" s="79">
        <v>1400</v>
      </c>
      <c r="D210" s="79"/>
      <c r="E210" s="79">
        <v>244</v>
      </c>
      <c r="F210" s="79">
        <v>2</v>
      </c>
      <c r="G210" s="79">
        <v>4</v>
      </c>
      <c r="H210" s="79">
        <v>3</v>
      </c>
      <c r="I210" s="79">
        <v>13</v>
      </c>
      <c r="J210" s="79">
        <v>1666</v>
      </c>
    </row>
    <row r="211" spans="1:10" ht="12.75" customHeight="1" x14ac:dyDescent="0.25">
      <c r="A211" s="16">
        <v>34013</v>
      </c>
      <c r="B211" s="34" t="s">
        <v>162</v>
      </c>
      <c r="C211" s="79">
        <v>485</v>
      </c>
      <c r="D211" s="79"/>
      <c r="E211" s="79">
        <v>184</v>
      </c>
      <c r="F211" s="79">
        <v>16</v>
      </c>
      <c r="G211" s="79">
        <v>6</v>
      </c>
      <c r="H211" s="79">
        <v>21</v>
      </c>
      <c r="I211" s="79">
        <v>48</v>
      </c>
      <c r="J211" s="79">
        <v>760</v>
      </c>
    </row>
    <row r="212" spans="1:10" ht="12.75" customHeight="1" x14ac:dyDescent="0.25">
      <c r="A212" s="16">
        <v>34022</v>
      </c>
      <c r="B212" s="34" t="s">
        <v>519</v>
      </c>
      <c r="C212" s="79">
        <v>3460</v>
      </c>
      <c r="D212" s="79">
        <v>17</v>
      </c>
      <c r="E212" s="79">
        <v>787</v>
      </c>
      <c r="F212" s="79">
        <v>31</v>
      </c>
      <c r="G212" s="79">
        <v>19</v>
      </c>
      <c r="H212" s="79">
        <v>310</v>
      </c>
      <c r="I212" s="79">
        <v>118</v>
      </c>
      <c r="J212" s="79">
        <v>4742</v>
      </c>
    </row>
    <row r="213" spans="1:10" ht="12.75" customHeight="1" x14ac:dyDescent="0.25">
      <c r="A213" s="16">
        <v>34023</v>
      </c>
      <c r="B213" s="34" t="s">
        <v>163</v>
      </c>
      <c r="C213" s="79">
        <v>338</v>
      </c>
      <c r="D213" s="79">
        <v>1</v>
      </c>
      <c r="E213" s="79">
        <v>91</v>
      </c>
      <c r="F213" s="79">
        <v>5</v>
      </c>
      <c r="G213" s="79">
        <v>1</v>
      </c>
      <c r="H213" s="79">
        <v>3</v>
      </c>
      <c r="I213" s="79">
        <v>16</v>
      </c>
      <c r="J213" s="79">
        <v>455</v>
      </c>
    </row>
    <row r="214" spans="1:10" ht="12.75" customHeight="1" x14ac:dyDescent="0.25">
      <c r="A214" s="16">
        <v>34025</v>
      </c>
      <c r="B214" s="34" t="s">
        <v>164</v>
      </c>
      <c r="C214" s="79">
        <v>111</v>
      </c>
      <c r="D214" s="79"/>
      <c r="E214" s="79">
        <v>39</v>
      </c>
      <c r="F214" s="79"/>
      <c r="G214" s="79">
        <v>13</v>
      </c>
      <c r="H214" s="79">
        <v>15</v>
      </c>
      <c r="I214" s="79">
        <v>9</v>
      </c>
      <c r="J214" s="79">
        <v>187</v>
      </c>
    </row>
    <row r="215" spans="1:10" ht="12.75" customHeight="1" x14ac:dyDescent="0.25">
      <c r="A215" s="16">
        <v>34027</v>
      </c>
      <c r="B215" s="34" t="s">
        <v>520</v>
      </c>
      <c r="C215" s="79">
        <v>681</v>
      </c>
      <c r="D215" s="79">
        <v>3</v>
      </c>
      <c r="E215" s="79">
        <v>210</v>
      </c>
      <c r="F215" s="79">
        <v>26</v>
      </c>
      <c r="G215" s="79">
        <v>12</v>
      </c>
      <c r="H215" s="79">
        <v>9</v>
      </c>
      <c r="I215" s="79">
        <v>73</v>
      </c>
      <c r="J215" s="79">
        <v>1014</v>
      </c>
    </row>
    <row r="216" spans="1:10" ht="12.75" customHeight="1" x14ac:dyDescent="0.25">
      <c r="A216" s="16">
        <v>34040</v>
      </c>
      <c r="B216" s="34" t="s">
        <v>165</v>
      </c>
      <c r="C216" s="79">
        <v>1363</v>
      </c>
      <c r="D216" s="79">
        <v>1</v>
      </c>
      <c r="E216" s="79">
        <v>591</v>
      </c>
      <c r="F216" s="79">
        <v>27</v>
      </c>
      <c r="G216" s="79">
        <v>18</v>
      </c>
      <c r="H216" s="79">
        <v>244</v>
      </c>
      <c r="I216" s="79">
        <v>87</v>
      </c>
      <c r="J216" s="79">
        <v>2331</v>
      </c>
    </row>
    <row r="217" spans="1:10" ht="12.75" customHeight="1" x14ac:dyDescent="0.25">
      <c r="A217" s="16">
        <v>34041</v>
      </c>
      <c r="B217" s="34" t="s">
        <v>166</v>
      </c>
      <c r="C217" s="79">
        <v>936</v>
      </c>
      <c r="D217" s="79"/>
      <c r="E217" s="79">
        <v>235</v>
      </c>
      <c r="F217" s="79">
        <v>13</v>
      </c>
      <c r="G217" s="79">
        <v>16</v>
      </c>
      <c r="H217" s="79">
        <v>19</v>
      </c>
      <c r="I217" s="79">
        <v>73</v>
      </c>
      <c r="J217" s="79">
        <v>1292</v>
      </c>
    </row>
    <row r="218" spans="1:10" ht="12.75" customHeight="1" x14ac:dyDescent="0.25">
      <c r="A218" s="16">
        <v>34042</v>
      </c>
      <c r="B218" s="34" t="s">
        <v>167</v>
      </c>
      <c r="C218" s="79">
        <v>523</v>
      </c>
      <c r="D218" s="79"/>
      <c r="E218" s="79">
        <v>149</v>
      </c>
      <c r="F218" s="79">
        <v>17</v>
      </c>
      <c r="G218" s="79">
        <v>9</v>
      </c>
      <c r="H218" s="79">
        <v>57</v>
      </c>
      <c r="I218" s="79">
        <v>61</v>
      </c>
      <c r="J218" s="79">
        <v>816</v>
      </c>
    </row>
    <row r="219" spans="1:10" ht="12.75" customHeight="1" x14ac:dyDescent="0.25">
      <c r="A219" s="16">
        <v>34043</v>
      </c>
      <c r="B219" s="34" t="s">
        <v>521</v>
      </c>
      <c r="C219" s="79">
        <v>44</v>
      </c>
      <c r="D219" s="79"/>
      <c r="E219" s="79">
        <v>14</v>
      </c>
      <c r="F219" s="79">
        <v>1</v>
      </c>
      <c r="G219" s="79">
        <v>5</v>
      </c>
      <c r="H219" s="79"/>
      <c r="I219" s="79">
        <v>3</v>
      </c>
      <c r="J219" s="79">
        <v>67</v>
      </c>
    </row>
    <row r="220" spans="1:10" ht="12.75" customHeight="1" x14ac:dyDescent="0.25">
      <c r="A220" s="16">
        <v>35002</v>
      </c>
      <c r="B220" s="34" t="s">
        <v>168</v>
      </c>
      <c r="C220" s="79">
        <v>395</v>
      </c>
      <c r="D220" s="79"/>
      <c r="E220" s="79">
        <v>63</v>
      </c>
      <c r="F220" s="79">
        <v>1</v>
      </c>
      <c r="G220" s="79">
        <v>3</v>
      </c>
      <c r="H220" s="79">
        <v>2</v>
      </c>
      <c r="I220" s="79">
        <v>36</v>
      </c>
      <c r="J220" s="79">
        <v>500</v>
      </c>
    </row>
    <row r="221" spans="1:10" ht="12.75" customHeight="1" x14ac:dyDescent="0.25">
      <c r="A221" s="16">
        <v>35005</v>
      </c>
      <c r="B221" s="34" t="s">
        <v>169</v>
      </c>
      <c r="C221" s="79">
        <v>220</v>
      </c>
      <c r="D221" s="79"/>
      <c r="E221" s="79">
        <v>81</v>
      </c>
      <c r="F221" s="79">
        <v>3</v>
      </c>
      <c r="G221" s="79">
        <v>15</v>
      </c>
      <c r="H221" s="79">
        <v>17</v>
      </c>
      <c r="I221" s="79">
        <v>31</v>
      </c>
      <c r="J221" s="79">
        <v>367</v>
      </c>
    </row>
    <row r="222" spans="1:10" ht="12.75" customHeight="1" x14ac:dyDescent="0.25">
      <c r="A222" s="16">
        <v>35006</v>
      </c>
      <c r="B222" s="34" t="s">
        <v>170</v>
      </c>
      <c r="C222" s="79">
        <v>218</v>
      </c>
      <c r="D222" s="79"/>
      <c r="E222" s="79">
        <v>105</v>
      </c>
      <c r="F222" s="79">
        <v>4</v>
      </c>
      <c r="G222" s="79">
        <v>9</v>
      </c>
      <c r="H222" s="79">
        <v>26</v>
      </c>
      <c r="I222" s="79">
        <v>23</v>
      </c>
      <c r="J222" s="79">
        <v>385</v>
      </c>
    </row>
    <row r="223" spans="1:10" ht="12.75" customHeight="1" x14ac:dyDescent="0.25">
      <c r="A223" s="16">
        <v>35011</v>
      </c>
      <c r="B223" s="34" t="s">
        <v>171</v>
      </c>
      <c r="C223" s="79">
        <v>410</v>
      </c>
      <c r="D223" s="79"/>
      <c r="E223" s="79">
        <v>105</v>
      </c>
      <c r="F223" s="79">
        <v>4</v>
      </c>
      <c r="G223" s="79">
        <v>14</v>
      </c>
      <c r="H223" s="79">
        <v>12</v>
      </c>
      <c r="I223" s="79">
        <v>48</v>
      </c>
      <c r="J223" s="79">
        <v>593</v>
      </c>
    </row>
    <row r="224" spans="1:10" ht="12.75" customHeight="1" x14ac:dyDescent="0.25">
      <c r="A224" s="16">
        <v>35013</v>
      </c>
      <c r="B224" s="34" t="s">
        <v>522</v>
      </c>
      <c r="C224" s="79">
        <v>1677</v>
      </c>
      <c r="D224" s="79"/>
      <c r="E224" s="79">
        <v>360</v>
      </c>
      <c r="F224" s="79">
        <v>17</v>
      </c>
      <c r="G224" s="79">
        <v>7</v>
      </c>
      <c r="H224" s="79">
        <v>18</v>
      </c>
      <c r="I224" s="79">
        <v>123</v>
      </c>
      <c r="J224" s="79">
        <v>2202</v>
      </c>
    </row>
    <row r="225" spans="1:10" ht="12.75" customHeight="1" x14ac:dyDescent="0.25">
      <c r="A225" s="16">
        <v>35014</v>
      </c>
      <c r="B225" s="34" t="s">
        <v>172</v>
      </c>
      <c r="C225" s="79">
        <v>202</v>
      </c>
      <c r="D225" s="79"/>
      <c r="E225" s="79">
        <v>50</v>
      </c>
      <c r="F225" s="79">
        <v>19</v>
      </c>
      <c r="G225" s="79">
        <v>8</v>
      </c>
      <c r="H225" s="79">
        <v>5</v>
      </c>
      <c r="I225" s="79">
        <v>39</v>
      </c>
      <c r="J225" s="79">
        <v>323</v>
      </c>
    </row>
    <row r="226" spans="1:10" ht="12.75" customHeight="1" x14ac:dyDescent="0.25">
      <c r="A226" s="16">
        <v>35029</v>
      </c>
      <c r="B226" s="34" t="s">
        <v>173</v>
      </c>
      <c r="C226" s="79">
        <v>279</v>
      </c>
      <c r="D226" s="79"/>
      <c r="E226" s="79">
        <v>43</v>
      </c>
      <c r="F226" s="79"/>
      <c r="G226" s="79">
        <v>8</v>
      </c>
      <c r="H226" s="79">
        <v>9</v>
      </c>
      <c r="I226" s="79">
        <v>33</v>
      </c>
      <c r="J226" s="79">
        <v>372</v>
      </c>
    </row>
    <row r="227" spans="1:10" ht="12.75" customHeight="1" x14ac:dyDescent="0.25">
      <c r="A227" s="16">
        <v>36006</v>
      </c>
      <c r="B227" s="34" t="s">
        <v>174</v>
      </c>
      <c r="C227" s="79">
        <v>219</v>
      </c>
      <c r="D227" s="79">
        <v>2</v>
      </c>
      <c r="E227" s="79">
        <v>62</v>
      </c>
      <c r="F227" s="79">
        <v>4</v>
      </c>
      <c r="G227" s="79">
        <v>14</v>
      </c>
      <c r="H227" s="79">
        <v>12</v>
      </c>
      <c r="I227" s="79">
        <v>13</v>
      </c>
      <c r="J227" s="79">
        <v>326</v>
      </c>
    </row>
    <row r="228" spans="1:10" ht="12.75" customHeight="1" x14ac:dyDescent="0.25">
      <c r="A228" s="16">
        <v>36007</v>
      </c>
      <c r="B228" s="34" t="s">
        <v>175</v>
      </c>
      <c r="C228" s="79">
        <v>204</v>
      </c>
      <c r="D228" s="79"/>
      <c r="E228" s="79">
        <v>79</v>
      </c>
      <c r="F228" s="79">
        <v>5</v>
      </c>
      <c r="G228" s="79">
        <v>5</v>
      </c>
      <c r="H228" s="79">
        <v>4</v>
      </c>
      <c r="I228" s="79">
        <v>14</v>
      </c>
      <c r="J228" s="79">
        <v>311</v>
      </c>
    </row>
    <row r="229" spans="1:10" ht="12.75" customHeight="1" x14ac:dyDescent="0.25">
      <c r="A229" s="16">
        <v>36008</v>
      </c>
      <c r="B229" s="34" t="s">
        <v>176</v>
      </c>
      <c r="C229" s="79">
        <v>595</v>
      </c>
      <c r="D229" s="79">
        <v>3</v>
      </c>
      <c r="E229" s="79">
        <v>261</v>
      </c>
      <c r="F229" s="79">
        <v>17</v>
      </c>
      <c r="G229" s="79">
        <v>11</v>
      </c>
      <c r="H229" s="79">
        <v>17</v>
      </c>
      <c r="I229" s="79">
        <v>58</v>
      </c>
      <c r="J229" s="79">
        <v>962</v>
      </c>
    </row>
    <row r="230" spans="1:10" ht="12.75" customHeight="1" x14ac:dyDescent="0.25">
      <c r="A230" s="16">
        <v>36010</v>
      </c>
      <c r="B230" s="34" t="s">
        <v>177</v>
      </c>
      <c r="C230" s="79">
        <v>153</v>
      </c>
      <c r="D230" s="79"/>
      <c r="E230" s="79">
        <v>86</v>
      </c>
      <c r="F230" s="79">
        <v>11</v>
      </c>
      <c r="G230" s="79">
        <v>14</v>
      </c>
      <c r="H230" s="79">
        <v>14</v>
      </c>
      <c r="I230" s="79">
        <v>24</v>
      </c>
      <c r="J230" s="79">
        <v>302</v>
      </c>
    </row>
    <row r="231" spans="1:10" ht="12.75" customHeight="1" x14ac:dyDescent="0.25">
      <c r="A231" s="16">
        <v>36011</v>
      </c>
      <c r="B231" s="34" t="s">
        <v>178</v>
      </c>
      <c r="C231" s="79">
        <v>116</v>
      </c>
      <c r="D231" s="79"/>
      <c r="E231" s="79">
        <v>67</v>
      </c>
      <c r="F231" s="79">
        <v>6</v>
      </c>
      <c r="G231" s="79">
        <v>11</v>
      </c>
      <c r="H231" s="79">
        <v>6</v>
      </c>
      <c r="I231" s="79">
        <v>41</v>
      </c>
      <c r="J231" s="79">
        <v>247</v>
      </c>
    </row>
    <row r="232" spans="1:10" ht="12.75" customHeight="1" x14ac:dyDescent="0.25">
      <c r="A232" s="16">
        <v>36012</v>
      </c>
      <c r="B232" s="34" t="s">
        <v>179</v>
      </c>
      <c r="C232" s="79">
        <v>156</v>
      </c>
      <c r="D232" s="79"/>
      <c r="E232" s="79">
        <v>95</v>
      </c>
      <c r="F232" s="79">
        <v>8</v>
      </c>
      <c r="G232" s="79">
        <v>12</v>
      </c>
      <c r="H232" s="79">
        <v>4</v>
      </c>
      <c r="I232" s="79">
        <v>25</v>
      </c>
      <c r="J232" s="79">
        <v>300</v>
      </c>
    </row>
    <row r="233" spans="1:10" ht="12.75" customHeight="1" x14ac:dyDescent="0.25">
      <c r="A233" s="16">
        <v>36015</v>
      </c>
      <c r="B233" s="34" t="s">
        <v>523</v>
      </c>
      <c r="C233" s="79">
        <v>2124</v>
      </c>
      <c r="D233" s="79">
        <v>3</v>
      </c>
      <c r="E233" s="79">
        <v>762</v>
      </c>
      <c r="F233" s="79">
        <v>290</v>
      </c>
      <c r="G233" s="79">
        <v>26</v>
      </c>
      <c r="H233" s="79">
        <v>30</v>
      </c>
      <c r="I233" s="79">
        <v>107</v>
      </c>
      <c r="J233" s="79">
        <v>3342</v>
      </c>
    </row>
    <row r="234" spans="1:10" ht="12.75" customHeight="1" x14ac:dyDescent="0.25">
      <c r="A234" s="16">
        <v>36019</v>
      </c>
      <c r="B234" s="34" t="s">
        <v>180</v>
      </c>
      <c r="C234" s="79">
        <v>163</v>
      </c>
      <c r="D234" s="79">
        <v>1</v>
      </c>
      <c r="E234" s="79">
        <v>93</v>
      </c>
      <c r="F234" s="79">
        <v>23</v>
      </c>
      <c r="G234" s="79">
        <v>31</v>
      </c>
      <c r="H234" s="79">
        <v>6</v>
      </c>
      <c r="I234" s="79">
        <v>15</v>
      </c>
      <c r="J234" s="79">
        <v>332</v>
      </c>
    </row>
    <row r="235" spans="1:10" ht="12.75" customHeight="1" x14ac:dyDescent="0.25">
      <c r="A235" s="16">
        <v>37002</v>
      </c>
      <c r="B235" s="34" t="s">
        <v>181</v>
      </c>
      <c r="C235" s="79">
        <v>115</v>
      </c>
      <c r="D235" s="79"/>
      <c r="E235" s="79">
        <v>64</v>
      </c>
      <c r="F235" s="79">
        <v>3</v>
      </c>
      <c r="G235" s="79">
        <v>14</v>
      </c>
      <c r="H235" s="79">
        <v>7</v>
      </c>
      <c r="I235" s="79">
        <v>17</v>
      </c>
      <c r="J235" s="79">
        <v>220</v>
      </c>
    </row>
    <row r="236" spans="1:10" ht="12.75" customHeight="1" x14ac:dyDescent="0.25">
      <c r="A236" s="16">
        <v>37007</v>
      </c>
      <c r="B236" s="34" t="s">
        <v>182</v>
      </c>
      <c r="C236" s="79">
        <v>178</v>
      </c>
      <c r="D236" s="79"/>
      <c r="E236" s="79">
        <v>105</v>
      </c>
      <c r="F236" s="79">
        <v>24</v>
      </c>
      <c r="G236" s="79">
        <v>18</v>
      </c>
      <c r="H236" s="79">
        <v>11</v>
      </c>
      <c r="I236" s="79">
        <v>32</v>
      </c>
      <c r="J236" s="79">
        <v>368</v>
      </c>
    </row>
    <row r="237" spans="1:10" ht="12.75" customHeight="1" x14ac:dyDescent="0.25">
      <c r="A237" s="16">
        <v>37010</v>
      </c>
      <c r="B237" s="34" t="s">
        <v>183</v>
      </c>
      <c r="C237" s="79">
        <v>126</v>
      </c>
      <c r="D237" s="79"/>
      <c r="E237" s="79">
        <v>51</v>
      </c>
      <c r="F237" s="79">
        <v>4</v>
      </c>
      <c r="G237" s="79">
        <v>10</v>
      </c>
      <c r="H237" s="79">
        <v>19</v>
      </c>
      <c r="I237" s="79">
        <v>17</v>
      </c>
      <c r="J237" s="79">
        <v>227</v>
      </c>
    </row>
    <row r="238" spans="1:10" ht="12.75" customHeight="1" x14ac:dyDescent="0.25">
      <c r="A238" s="16">
        <v>37011</v>
      </c>
      <c r="B238" s="34" t="s">
        <v>184</v>
      </c>
      <c r="C238" s="79">
        <v>110</v>
      </c>
      <c r="D238" s="79"/>
      <c r="E238" s="79">
        <v>81</v>
      </c>
      <c r="F238" s="79">
        <v>29</v>
      </c>
      <c r="G238" s="79">
        <v>18</v>
      </c>
      <c r="H238" s="79">
        <v>20</v>
      </c>
      <c r="I238" s="79">
        <v>25</v>
      </c>
      <c r="J238" s="79">
        <v>283</v>
      </c>
    </row>
    <row r="239" spans="1:10" ht="12.75" customHeight="1" x14ac:dyDescent="0.25">
      <c r="A239" s="16">
        <v>37012</v>
      </c>
      <c r="B239" s="34" t="s">
        <v>185</v>
      </c>
      <c r="C239" s="79">
        <v>101</v>
      </c>
      <c r="D239" s="79"/>
      <c r="E239" s="79">
        <v>53</v>
      </c>
      <c r="F239" s="79">
        <v>2</v>
      </c>
      <c r="G239" s="79">
        <v>8</v>
      </c>
      <c r="H239" s="79">
        <v>8</v>
      </c>
      <c r="I239" s="79">
        <v>9</v>
      </c>
      <c r="J239" s="79">
        <v>181</v>
      </c>
    </row>
    <row r="240" spans="1:10" ht="12.75" customHeight="1" x14ac:dyDescent="0.25">
      <c r="A240" s="16">
        <v>37015</v>
      </c>
      <c r="B240" s="34" t="s">
        <v>465</v>
      </c>
      <c r="C240" s="79">
        <v>624</v>
      </c>
      <c r="D240" s="79"/>
      <c r="E240" s="79">
        <v>259</v>
      </c>
      <c r="F240" s="79">
        <v>19</v>
      </c>
      <c r="G240" s="79">
        <v>38</v>
      </c>
      <c r="H240" s="79">
        <v>18</v>
      </c>
      <c r="I240" s="79">
        <v>46</v>
      </c>
      <c r="J240" s="79">
        <v>1004</v>
      </c>
    </row>
    <row r="241" spans="1:10" ht="12.75" customHeight="1" x14ac:dyDescent="0.25">
      <c r="A241" s="16">
        <v>37017</v>
      </c>
      <c r="B241" s="34" t="s">
        <v>186</v>
      </c>
      <c r="C241" s="79">
        <v>190</v>
      </c>
      <c r="D241" s="79"/>
      <c r="E241" s="79">
        <v>72</v>
      </c>
      <c r="F241" s="79">
        <v>36</v>
      </c>
      <c r="G241" s="79">
        <v>6</v>
      </c>
      <c r="H241" s="79">
        <v>13</v>
      </c>
      <c r="I241" s="79">
        <v>81</v>
      </c>
      <c r="J241" s="79">
        <v>398</v>
      </c>
    </row>
    <row r="242" spans="1:10" ht="12.75" customHeight="1" x14ac:dyDescent="0.25">
      <c r="A242" s="16">
        <v>37018</v>
      </c>
      <c r="B242" s="34" t="s">
        <v>187</v>
      </c>
      <c r="C242" s="79">
        <v>259</v>
      </c>
      <c r="D242" s="79">
        <v>1</v>
      </c>
      <c r="E242" s="79">
        <v>113</v>
      </c>
      <c r="F242" s="79">
        <v>30</v>
      </c>
      <c r="G242" s="79">
        <v>26</v>
      </c>
      <c r="H242" s="79">
        <v>26</v>
      </c>
      <c r="I242" s="79">
        <v>38</v>
      </c>
      <c r="J242" s="79">
        <v>493</v>
      </c>
    </row>
    <row r="243" spans="1:10" ht="12.75" customHeight="1" x14ac:dyDescent="0.25">
      <c r="A243" s="16">
        <v>37020</v>
      </c>
      <c r="B243" s="34" t="s">
        <v>188</v>
      </c>
      <c r="C243" s="79">
        <v>176</v>
      </c>
      <c r="D243" s="79"/>
      <c r="E243" s="79">
        <v>78</v>
      </c>
      <c r="F243" s="79">
        <v>5</v>
      </c>
      <c r="G243" s="79">
        <v>17</v>
      </c>
      <c r="H243" s="79">
        <v>10</v>
      </c>
      <c r="I243" s="79">
        <v>18</v>
      </c>
      <c r="J243" s="79">
        <v>304</v>
      </c>
    </row>
    <row r="244" spans="1:10" ht="12.75" customHeight="1" x14ac:dyDescent="0.25">
      <c r="A244" s="16">
        <v>38002</v>
      </c>
      <c r="B244" s="34" t="s">
        <v>189</v>
      </c>
      <c r="C244" s="79">
        <v>53</v>
      </c>
      <c r="D244" s="79"/>
      <c r="E244" s="79">
        <v>34</v>
      </c>
      <c r="F244" s="79">
        <v>3</v>
      </c>
      <c r="G244" s="79">
        <v>12</v>
      </c>
      <c r="H244" s="79">
        <v>8</v>
      </c>
      <c r="I244" s="79">
        <v>10</v>
      </c>
      <c r="J244" s="79">
        <v>120</v>
      </c>
    </row>
    <row r="245" spans="1:10" ht="12.75" customHeight="1" x14ac:dyDescent="0.25">
      <c r="A245" s="16">
        <v>38008</v>
      </c>
      <c r="B245" s="34" t="s">
        <v>524</v>
      </c>
      <c r="C245" s="79">
        <v>234</v>
      </c>
      <c r="D245" s="79"/>
      <c r="E245" s="79">
        <v>50</v>
      </c>
      <c r="F245" s="79"/>
      <c r="G245" s="79">
        <v>3</v>
      </c>
      <c r="H245" s="79">
        <v>2</v>
      </c>
      <c r="I245" s="79">
        <v>22</v>
      </c>
      <c r="J245" s="79">
        <v>311</v>
      </c>
    </row>
    <row r="246" spans="1:10" ht="12.75" customHeight="1" x14ac:dyDescent="0.25">
      <c r="A246" s="16">
        <v>38014</v>
      </c>
      <c r="B246" s="34" t="s">
        <v>190</v>
      </c>
      <c r="C246" s="79">
        <v>541</v>
      </c>
      <c r="D246" s="79"/>
      <c r="E246" s="79">
        <v>82</v>
      </c>
      <c r="F246" s="79">
        <v>1</v>
      </c>
      <c r="G246" s="79">
        <v>5</v>
      </c>
      <c r="H246" s="79">
        <v>8</v>
      </c>
      <c r="I246" s="79">
        <v>53</v>
      </c>
      <c r="J246" s="79">
        <v>690</v>
      </c>
    </row>
    <row r="247" spans="1:10" ht="12.75" customHeight="1" x14ac:dyDescent="0.25">
      <c r="A247" s="16">
        <v>38016</v>
      </c>
      <c r="B247" s="34" t="s">
        <v>525</v>
      </c>
      <c r="C247" s="79">
        <v>276</v>
      </c>
      <c r="D247" s="79"/>
      <c r="E247" s="79">
        <v>59</v>
      </c>
      <c r="F247" s="79">
        <v>5</v>
      </c>
      <c r="G247" s="79">
        <v>8</v>
      </c>
      <c r="H247" s="79">
        <v>7</v>
      </c>
      <c r="I247" s="79">
        <v>24</v>
      </c>
      <c r="J247" s="79">
        <v>379</v>
      </c>
    </row>
    <row r="248" spans="1:10" ht="12.75" customHeight="1" x14ac:dyDescent="0.25">
      <c r="A248" s="16">
        <v>38025</v>
      </c>
      <c r="B248" s="34" t="s">
        <v>526</v>
      </c>
      <c r="C248" s="79">
        <v>305</v>
      </c>
      <c r="D248" s="79"/>
      <c r="E248" s="79">
        <v>101</v>
      </c>
      <c r="F248" s="79">
        <v>25</v>
      </c>
      <c r="G248" s="79">
        <v>12</v>
      </c>
      <c r="H248" s="79">
        <v>19</v>
      </c>
      <c r="I248" s="79">
        <v>39</v>
      </c>
      <c r="J248" s="79">
        <v>501</v>
      </c>
    </row>
    <row r="249" spans="1:10" ht="12.75" customHeight="1" x14ac:dyDescent="0.25">
      <c r="A249" s="16">
        <v>41002</v>
      </c>
      <c r="B249" s="34" t="s">
        <v>527</v>
      </c>
      <c r="C249" s="79">
        <v>2148</v>
      </c>
      <c r="D249" s="79"/>
      <c r="E249" s="79">
        <v>485</v>
      </c>
      <c r="F249" s="79">
        <v>13</v>
      </c>
      <c r="G249" s="79">
        <v>30</v>
      </c>
      <c r="H249" s="79">
        <v>27</v>
      </c>
      <c r="I249" s="79">
        <v>182</v>
      </c>
      <c r="J249" s="79">
        <v>2885</v>
      </c>
    </row>
    <row r="250" spans="1:10" ht="12.75" customHeight="1" x14ac:dyDescent="0.25">
      <c r="A250" s="16">
        <v>41011</v>
      </c>
      <c r="B250" s="34" t="s">
        <v>191</v>
      </c>
      <c r="C250" s="79">
        <v>343</v>
      </c>
      <c r="D250" s="79"/>
      <c r="E250" s="79">
        <v>73</v>
      </c>
      <c r="F250" s="79">
        <v>4</v>
      </c>
      <c r="G250" s="79">
        <v>7</v>
      </c>
      <c r="H250" s="79">
        <v>2</v>
      </c>
      <c r="I250" s="79">
        <v>47</v>
      </c>
      <c r="J250" s="79">
        <v>476</v>
      </c>
    </row>
    <row r="251" spans="1:10" ht="12.75" customHeight="1" x14ac:dyDescent="0.25">
      <c r="A251" s="16">
        <v>41018</v>
      </c>
      <c r="B251" s="34" t="s">
        <v>528</v>
      </c>
      <c r="C251" s="79">
        <v>689</v>
      </c>
      <c r="D251" s="79">
        <v>7</v>
      </c>
      <c r="E251" s="79">
        <v>198</v>
      </c>
      <c r="F251" s="79">
        <v>7</v>
      </c>
      <c r="G251" s="79">
        <v>16</v>
      </c>
      <c r="H251" s="79">
        <v>16</v>
      </c>
      <c r="I251" s="79">
        <v>117</v>
      </c>
      <c r="J251" s="79">
        <v>1050</v>
      </c>
    </row>
    <row r="252" spans="1:10" ht="12.75" customHeight="1" x14ac:dyDescent="0.25">
      <c r="A252" s="16">
        <v>41024</v>
      </c>
      <c r="B252" s="34" t="s">
        <v>192</v>
      </c>
      <c r="C252" s="79">
        <v>362</v>
      </c>
      <c r="D252" s="79"/>
      <c r="E252" s="79">
        <v>93</v>
      </c>
      <c r="F252" s="79"/>
      <c r="G252" s="79">
        <v>9</v>
      </c>
      <c r="H252" s="79">
        <v>4</v>
      </c>
      <c r="I252" s="79">
        <v>46</v>
      </c>
      <c r="J252" s="79">
        <v>514</v>
      </c>
    </row>
    <row r="253" spans="1:10" ht="12.75" customHeight="1" x14ac:dyDescent="0.25">
      <c r="A253" s="16">
        <v>41027</v>
      </c>
      <c r="B253" s="34" t="s">
        <v>193</v>
      </c>
      <c r="C253" s="79">
        <v>299</v>
      </c>
      <c r="D253" s="79"/>
      <c r="E253" s="79">
        <v>87</v>
      </c>
      <c r="F253" s="79">
        <v>16</v>
      </c>
      <c r="G253" s="79">
        <v>12</v>
      </c>
      <c r="H253" s="79">
        <v>25</v>
      </c>
      <c r="I253" s="79">
        <v>50</v>
      </c>
      <c r="J253" s="79">
        <v>489</v>
      </c>
    </row>
    <row r="254" spans="1:10" ht="12.75" customHeight="1" x14ac:dyDescent="0.25">
      <c r="A254" s="16">
        <v>41034</v>
      </c>
      <c r="B254" s="34" t="s">
        <v>194</v>
      </c>
      <c r="C254" s="79">
        <v>327</v>
      </c>
      <c r="D254" s="79">
        <v>6</v>
      </c>
      <c r="E254" s="79">
        <v>70</v>
      </c>
      <c r="F254" s="79">
        <v>6</v>
      </c>
      <c r="G254" s="79">
        <v>10</v>
      </c>
      <c r="H254" s="79">
        <v>5</v>
      </c>
      <c r="I254" s="79">
        <v>35</v>
      </c>
      <c r="J254" s="79">
        <v>459</v>
      </c>
    </row>
    <row r="255" spans="1:10" ht="12.75" customHeight="1" x14ac:dyDescent="0.25">
      <c r="A255" s="16">
        <v>41048</v>
      </c>
      <c r="B255" s="34" t="s">
        <v>195</v>
      </c>
      <c r="C255" s="79">
        <v>829</v>
      </c>
      <c r="D255" s="79"/>
      <c r="E255" s="79">
        <v>216</v>
      </c>
      <c r="F255" s="79">
        <v>7</v>
      </c>
      <c r="G255" s="79">
        <v>21</v>
      </c>
      <c r="H255" s="79">
        <v>11</v>
      </c>
      <c r="I255" s="79">
        <v>88</v>
      </c>
      <c r="J255" s="79">
        <v>1172</v>
      </c>
    </row>
    <row r="256" spans="1:10" ht="12.75" customHeight="1" x14ac:dyDescent="0.25">
      <c r="A256" s="16">
        <v>41063</v>
      </c>
      <c r="B256" s="34" t="s">
        <v>196</v>
      </c>
      <c r="C256" s="79">
        <v>231</v>
      </c>
      <c r="D256" s="79"/>
      <c r="E256" s="79">
        <v>60</v>
      </c>
      <c r="F256" s="79">
        <v>2</v>
      </c>
      <c r="G256" s="79">
        <v>12</v>
      </c>
      <c r="H256" s="79">
        <v>4</v>
      </c>
      <c r="I256" s="79">
        <v>39</v>
      </c>
      <c r="J256" s="79">
        <v>348</v>
      </c>
    </row>
    <row r="257" spans="1:10" ht="12.75" customHeight="1" x14ac:dyDescent="0.25">
      <c r="A257" s="16">
        <v>41081</v>
      </c>
      <c r="B257" s="34" t="s">
        <v>197</v>
      </c>
      <c r="C257" s="79">
        <v>490</v>
      </c>
      <c r="D257" s="79">
        <v>4</v>
      </c>
      <c r="E257" s="79">
        <v>103</v>
      </c>
      <c r="F257" s="79">
        <v>4</v>
      </c>
      <c r="G257" s="79">
        <v>25</v>
      </c>
      <c r="H257" s="79">
        <v>6</v>
      </c>
      <c r="I257" s="79">
        <v>78</v>
      </c>
      <c r="J257" s="79">
        <v>710</v>
      </c>
    </row>
    <row r="258" spans="1:10" ht="12.75" customHeight="1" x14ac:dyDescent="0.25">
      <c r="A258" s="16">
        <v>41082</v>
      </c>
      <c r="B258" s="34" t="s">
        <v>198</v>
      </c>
      <c r="C258" s="79">
        <v>414</v>
      </c>
      <c r="D258" s="79"/>
      <c r="E258" s="79">
        <v>132</v>
      </c>
      <c r="F258" s="79">
        <v>9</v>
      </c>
      <c r="G258" s="79">
        <v>11</v>
      </c>
      <c r="H258" s="79">
        <v>4</v>
      </c>
      <c r="I258" s="79">
        <v>38</v>
      </c>
      <c r="J258" s="79">
        <v>608</v>
      </c>
    </row>
    <row r="259" spans="1:10" ht="12.75" customHeight="1" x14ac:dyDescent="0.25">
      <c r="A259" s="16">
        <v>42003</v>
      </c>
      <c r="B259" s="34" t="s">
        <v>199</v>
      </c>
      <c r="C259" s="79">
        <v>261</v>
      </c>
      <c r="D259" s="79"/>
      <c r="E259" s="79">
        <v>75</v>
      </c>
      <c r="F259" s="79">
        <v>2</v>
      </c>
      <c r="G259" s="79">
        <v>5</v>
      </c>
      <c r="H259" s="79">
        <v>7</v>
      </c>
      <c r="I259" s="79">
        <v>42</v>
      </c>
      <c r="J259" s="79">
        <v>392</v>
      </c>
    </row>
    <row r="260" spans="1:10" ht="12.75" customHeight="1" x14ac:dyDescent="0.25">
      <c r="A260" s="16">
        <v>42004</v>
      </c>
      <c r="B260" s="34" t="s">
        <v>200</v>
      </c>
      <c r="C260" s="79">
        <v>243</v>
      </c>
      <c r="D260" s="79">
        <v>4</v>
      </c>
      <c r="E260" s="79">
        <v>50</v>
      </c>
      <c r="F260" s="79">
        <v>4</v>
      </c>
      <c r="G260" s="79">
        <v>5</v>
      </c>
      <c r="H260" s="79">
        <v>3</v>
      </c>
      <c r="I260" s="79">
        <v>33</v>
      </c>
      <c r="J260" s="79">
        <v>342</v>
      </c>
    </row>
    <row r="261" spans="1:10" ht="12.75" customHeight="1" x14ac:dyDescent="0.25">
      <c r="A261" s="16">
        <v>42006</v>
      </c>
      <c r="B261" s="34" t="s">
        <v>529</v>
      </c>
      <c r="C261" s="79">
        <v>954</v>
      </c>
      <c r="D261" s="79"/>
      <c r="E261" s="79">
        <v>291</v>
      </c>
      <c r="F261" s="79">
        <v>39</v>
      </c>
      <c r="G261" s="79">
        <v>18</v>
      </c>
      <c r="H261" s="79">
        <v>25</v>
      </c>
      <c r="I261" s="79">
        <v>127</v>
      </c>
      <c r="J261" s="79">
        <v>1454</v>
      </c>
    </row>
    <row r="262" spans="1:10" ht="12.75" customHeight="1" x14ac:dyDescent="0.25">
      <c r="A262" s="16">
        <v>42008</v>
      </c>
      <c r="B262" s="34" t="s">
        <v>530</v>
      </c>
      <c r="C262" s="79">
        <v>527</v>
      </c>
      <c r="D262" s="79"/>
      <c r="E262" s="79">
        <v>173</v>
      </c>
      <c r="F262" s="79">
        <v>13</v>
      </c>
      <c r="G262" s="79">
        <v>9</v>
      </c>
      <c r="H262" s="79">
        <v>24</v>
      </c>
      <c r="I262" s="79">
        <v>72</v>
      </c>
      <c r="J262" s="79">
        <v>818</v>
      </c>
    </row>
    <row r="263" spans="1:10" ht="12.75" customHeight="1" x14ac:dyDescent="0.25">
      <c r="A263" s="16">
        <v>42010</v>
      </c>
      <c r="B263" s="34" t="s">
        <v>201</v>
      </c>
      <c r="C263" s="79">
        <v>245</v>
      </c>
      <c r="D263" s="79"/>
      <c r="E263" s="79">
        <v>75</v>
      </c>
      <c r="F263" s="79">
        <v>1</v>
      </c>
      <c r="G263" s="79">
        <v>11</v>
      </c>
      <c r="H263" s="79">
        <v>12</v>
      </c>
      <c r="I263" s="79">
        <v>38</v>
      </c>
      <c r="J263" s="79">
        <v>382</v>
      </c>
    </row>
    <row r="264" spans="1:10" ht="12.75" customHeight="1" x14ac:dyDescent="0.25">
      <c r="A264" s="16">
        <v>42011</v>
      </c>
      <c r="B264" s="34" t="s">
        <v>202</v>
      </c>
      <c r="C264" s="79">
        <v>372</v>
      </c>
      <c r="D264" s="79">
        <v>4</v>
      </c>
      <c r="E264" s="79">
        <v>102</v>
      </c>
      <c r="F264" s="79">
        <v>2</v>
      </c>
      <c r="G264" s="79">
        <v>6</v>
      </c>
      <c r="H264" s="79">
        <v>3</v>
      </c>
      <c r="I264" s="79">
        <v>45</v>
      </c>
      <c r="J264" s="79">
        <v>534</v>
      </c>
    </row>
    <row r="265" spans="1:10" ht="12.75" customHeight="1" x14ac:dyDescent="0.25">
      <c r="A265" s="16">
        <v>42023</v>
      </c>
      <c r="B265" s="34" t="s">
        <v>203</v>
      </c>
      <c r="C265" s="79">
        <v>275</v>
      </c>
      <c r="D265" s="79"/>
      <c r="E265" s="79">
        <v>72</v>
      </c>
      <c r="F265" s="79">
        <v>3</v>
      </c>
      <c r="G265" s="79">
        <v>6</v>
      </c>
      <c r="H265" s="79">
        <v>7</v>
      </c>
      <c r="I265" s="79">
        <v>32</v>
      </c>
      <c r="J265" s="79">
        <v>395</v>
      </c>
    </row>
    <row r="266" spans="1:10" ht="12.75" customHeight="1" x14ac:dyDescent="0.25">
      <c r="A266" s="16">
        <v>42025</v>
      </c>
      <c r="B266" s="34" t="s">
        <v>204</v>
      </c>
      <c r="C266" s="79">
        <v>565</v>
      </c>
      <c r="D266" s="79">
        <v>1</v>
      </c>
      <c r="E266" s="79">
        <v>168</v>
      </c>
      <c r="F266" s="79">
        <v>8</v>
      </c>
      <c r="G266" s="79">
        <v>22</v>
      </c>
      <c r="H266" s="79">
        <v>26</v>
      </c>
      <c r="I266" s="79">
        <v>56</v>
      </c>
      <c r="J266" s="79">
        <v>846</v>
      </c>
    </row>
    <row r="267" spans="1:10" ht="12.75" customHeight="1" x14ac:dyDescent="0.25">
      <c r="A267" s="16">
        <v>42026</v>
      </c>
      <c r="B267" s="34" t="s">
        <v>205</v>
      </c>
      <c r="C267" s="79">
        <v>204</v>
      </c>
      <c r="D267" s="79"/>
      <c r="E267" s="79">
        <v>61</v>
      </c>
      <c r="F267" s="79">
        <v>2</v>
      </c>
      <c r="G267" s="79">
        <v>6</v>
      </c>
      <c r="H267" s="79">
        <v>3</v>
      </c>
      <c r="I267" s="79">
        <v>34</v>
      </c>
      <c r="J267" s="79">
        <v>310</v>
      </c>
    </row>
    <row r="268" spans="1:10" ht="12.75" customHeight="1" x14ac:dyDescent="0.25">
      <c r="A268" s="16">
        <v>42028</v>
      </c>
      <c r="B268" s="34" t="s">
        <v>206</v>
      </c>
      <c r="C268" s="79">
        <v>368</v>
      </c>
      <c r="D268" s="79"/>
      <c r="E268" s="79">
        <v>190</v>
      </c>
      <c r="F268" s="79">
        <v>22</v>
      </c>
      <c r="G268" s="79">
        <v>10</v>
      </c>
      <c r="H268" s="79">
        <v>62</v>
      </c>
      <c r="I268" s="79">
        <v>42</v>
      </c>
      <c r="J268" s="79">
        <v>694</v>
      </c>
    </row>
    <row r="269" spans="1:10" ht="12.75" customHeight="1" x14ac:dyDescent="0.25">
      <c r="A269" s="16">
        <v>43002</v>
      </c>
      <c r="B269" s="34" t="s">
        <v>207</v>
      </c>
      <c r="C269" s="79">
        <v>219</v>
      </c>
      <c r="D269" s="79"/>
      <c r="E269" s="79">
        <v>83</v>
      </c>
      <c r="F269" s="79">
        <v>7</v>
      </c>
      <c r="G269" s="79">
        <v>21</v>
      </c>
      <c r="H269" s="79">
        <v>11</v>
      </c>
      <c r="I269" s="79">
        <v>38</v>
      </c>
      <c r="J269" s="79">
        <v>379</v>
      </c>
    </row>
    <row r="270" spans="1:10" ht="12.75" customHeight="1" x14ac:dyDescent="0.25">
      <c r="A270" s="16">
        <v>43005</v>
      </c>
      <c r="B270" s="34" t="s">
        <v>208</v>
      </c>
      <c r="C270" s="79">
        <v>467</v>
      </c>
      <c r="D270" s="79">
        <v>1</v>
      </c>
      <c r="E270" s="79">
        <v>135</v>
      </c>
      <c r="F270" s="79">
        <v>11</v>
      </c>
      <c r="G270" s="79">
        <v>10</v>
      </c>
      <c r="H270" s="79">
        <v>4</v>
      </c>
      <c r="I270" s="79">
        <v>61</v>
      </c>
      <c r="J270" s="79">
        <v>689</v>
      </c>
    </row>
    <row r="271" spans="1:10" ht="12.75" customHeight="1" x14ac:dyDescent="0.25">
      <c r="A271" s="16">
        <v>43007</v>
      </c>
      <c r="B271" s="34" t="s">
        <v>209</v>
      </c>
      <c r="C271" s="79">
        <v>83</v>
      </c>
      <c r="D271" s="79">
        <v>1</v>
      </c>
      <c r="E271" s="79">
        <v>34</v>
      </c>
      <c r="F271" s="79">
        <v>3</v>
      </c>
      <c r="G271" s="79">
        <v>7</v>
      </c>
      <c r="H271" s="79">
        <v>1</v>
      </c>
      <c r="I271" s="79">
        <v>23</v>
      </c>
      <c r="J271" s="79">
        <v>152</v>
      </c>
    </row>
    <row r="272" spans="1:10" ht="12.75" customHeight="1" x14ac:dyDescent="0.25">
      <c r="A272" s="16">
        <v>43010</v>
      </c>
      <c r="B272" s="34" t="s">
        <v>210</v>
      </c>
      <c r="C272" s="79">
        <v>456</v>
      </c>
      <c r="D272" s="79"/>
      <c r="E272" s="79">
        <v>141</v>
      </c>
      <c r="F272" s="79">
        <v>27</v>
      </c>
      <c r="G272" s="79">
        <v>26</v>
      </c>
      <c r="H272" s="79">
        <v>17</v>
      </c>
      <c r="I272" s="79">
        <v>39</v>
      </c>
      <c r="J272" s="79">
        <v>706</v>
      </c>
    </row>
    <row r="273" spans="1:10" ht="12.75" customHeight="1" x14ac:dyDescent="0.25">
      <c r="A273" s="16">
        <v>43014</v>
      </c>
      <c r="B273" s="34" t="s">
        <v>211</v>
      </c>
      <c r="C273" s="79">
        <v>95</v>
      </c>
      <c r="D273" s="79"/>
      <c r="E273" s="79">
        <v>44</v>
      </c>
      <c r="F273" s="79">
        <v>3</v>
      </c>
      <c r="G273" s="79">
        <v>10</v>
      </c>
      <c r="H273" s="79">
        <v>9</v>
      </c>
      <c r="I273" s="79">
        <v>13</v>
      </c>
      <c r="J273" s="79">
        <v>174</v>
      </c>
    </row>
    <row r="274" spans="1:10" ht="12.75" customHeight="1" x14ac:dyDescent="0.25">
      <c r="A274" s="16">
        <v>43018</v>
      </c>
      <c r="B274" s="34" t="s">
        <v>212</v>
      </c>
      <c r="C274" s="79">
        <v>215</v>
      </c>
      <c r="D274" s="79"/>
      <c r="E274" s="79">
        <v>45</v>
      </c>
      <c r="F274" s="79">
        <v>4</v>
      </c>
      <c r="G274" s="79">
        <v>3</v>
      </c>
      <c r="H274" s="79">
        <v>1</v>
      </c>
      <c r="I274" s="79">
        <v>37</v>
      </c>
      <c r="J274" s="79">
        <v>305</v>
      </c>
    </row>
    <row r="275" spans="1:10" ht="12.75" customHeight="1" x14ac:dyDescent="0.25">
      <c r="A275" s="16">
        <v>44012</v>
      </c>
      <c r="B275" s="34" t="s">
        <v>215</v>
      </c>
      <c r="C275" s="79">
        <v>183</v>
      </c>
      <c r="D275" s="79"/>
      <c r="E275" s="79">
        <v>24</v>
      </c>
      <c r="F275" s="79"/>
      <c r="G275" s="79">
        <v>4</v>
      </c>
      <c r="H275" s="79">
        <v>2</v>
      </c>
      <c r="I275" s="79">
        <v>23</v>
      </c>
      <c r="J275" s="79">
        <v>236</v>
      </c>
    </row>
    <row r="276" spans="1:10" ht="12.75" customHeight="1" x14ac:dyDescent="0.25">
      <c r="A276" s="16">
        <v>44013</v>
      </c>
      <c r="B276" s="34" t="s">
        <v>216</v>
      </c>
      <c r="C276" s="79">
        <v>387</v>
      </c>
      <c r="D276" s="79"/>
      <c r="E276" s="79">
        <v>111</v>
      </c>
      <c r="F276" s="79"/>
      <c r="G276" s="79">
        <v>10</v>
      </c>
      <c r="H276" s="79">
        <v>5</v>
      </c>
      <c r="I276" s="79">
        <v>38</v>
      </c>
      <c r="J276" s="79">
        <v>551</v>
      </c>
    </row>
    <row r="277" spans="1:10" ht="12.75" customHeight="1" x14ac:dyDescent="0.25">
      <c r="A277" s="16">
        <v>44019</v>
      </c>
      <c r="B277" s="34" t="s">
        <v>217</v>
      </c>
      <c r="C277" s="79">
        <v>832</v>
      </c>
      <c r="D277" s="79"/>
      <c r="E277" s="79">
        <v>218</v>
      </c>
      <c r="F277" s="79">
        <v>26</v>
      </c>
      <c r="G277" s="79">
        <v>22</v>
      </c>
      <c r="H277" s="79">
        <v>13</v>
      </c>
      <c r="I277" s="79">
        <v>82</v>
      </c>
      <c r="J277" s="79">
        <v>1193</v>
      </c>
    </row>
    <row r="278" spans="1:10" ht="12.75" customHeight="1" x14ac:dyDescent="0.25">
      <c r="A278" s="16">
        <v>44020</v>
      </c>
      <c r="B278" s="34" t="s">
        <v>218</v>
      </c>
      <c r="C278" s="79">
        <v>225</v>
      </c>
      <c r="D278" s="79"/>
      <c r="E278" s="79">
        <v>79</v>
      </c>
      <c r="F278" s="79">
        <v>7</v>
      </c>
      <c r="G278" s="79">
        <v>8</v>
      </c>
      <c r="H278" s="79">
        <v>3</v>
      </c>
      <c r="I278" s="79">
        <v>30</v>
      </c>
      <c r="J278" s="79">
        <v>352</v>
      </c>
    </row>
    <row r="279" spans="1:10" ht="12.75" customHeight="1" x14ac:dyDescent="0.25">
      <c r="A279" s="16">
        <v>44021</v>
      </c>
      <c r="B279" s="34" t="s">
        <v>531</v>
      </c>
      <c r="C279" s="79">
        <v>6795</v>
      </c>
      <c r="D279" s="79">
        <v>8</v>
      </c>
      <c r="E279" s="79">
        <v>1305</v>
      </c>
      <c r="F279" s="79">
        <v>89</v>
      </c>
      <c r="G279" s="79">
        <v>36</v>
      </c>
      <c r="H279" s="79">
        <v>100</v>
      </c>
      <c r="I279" s="79">
        <v>419</v>
      </c>
      <c r="J279" s="79">
        <v>8752</v>
      </c>
    </row>
    <row r="280" spans="1:10" ht="12.75" customHeight="1" x14ac:dyDescent="0.25">
      <c r="A280" s="16">
        <v>44034</v>
      </c>
      <c r="B280" s="34" t="s">
        <v>219</v>
      </c>
      <c r="C280" s="79">
        <v>506</v>
      </c>
      <c r="D280" s="79">
        <v>3</v>
      </c>
      <c r="E280" s="79">
        <v>134</v>
      </c>
      <c r="F280" s="79">
        <v>20</v>
      </c>
      <c r="G280" s="79">
        <v>36</v>
      </c>
      <c r="H280" s="79">
        <v>19</v>
      </c>
      <c r="I280" s="79">
        <v>41</v>
      </c>
      <c r="J280" s="79">
        <v>759</v>
      </c>
    </row>
    <row r="281" spans="1:10" ht="12.75" customHeight="1" x14ac:dyDescent="0.25">
      <c r="A281" s="16">
        <v>44040</v>
      </c>
      <c r="B281" s="34" t="s">
        <v>220</v>
      </c>
      <c r="C281" s="79">
        <v>240</v>
      </c>
      <c r="D281" s="79"/>
      <c r="E281" s="79">
        <v>58</v>
      </c>
      <c r="F281" s="79">
        <v>5</v>
      </c>
      <c r="G281" s="79">
        <v>4</v>
      </c>
      <c r="H281" s="79">
        <v>1</v>
      </c>
      <c r="I281" s="79">
        <v>17</v>
      </c>
      <c r="J281" s="79">
        <v>325</v>
      </c>
    </row>
    <row r="282" spans="1:10" ht="12.75" customHeight="1" x14ac:dyDescent="0.25">
      <c r="A282" s="16">
        <v>44043</v>
      </c>
      <c r="B282" s="34" t="s">
        <v>221</v>
      </c>
      <c r="C282" s="79">
        <v>1005</v>
      </c>
      <c r="D282" s="79"/>
      <c r="E282" s="79">
        <v>148</v>
      </c>
      <c r="F282" s="79">
        <v>1</v>
      </c>
      <c r="G282" s="79">
        <v>9</v>
      </c>
      <c r="H282" s="79">
        <v>10</v>
      </c>
      <c r="I282" s="79">
        <v>55</v>
      </c>
      <c r="J282" s="79">
        <v>1228</v>
      </c>
    </row>
    <row r="283" spans="1:10" ht="12.75" customHeight="1" x14ac:dyDescent="0.25">
      <c r="A283" s="16">
        <v>44045</v>
      </c>
      <c r="B283" s="34" t="s">
        <v>532</v>
      </c>
      <c r="C283" s="79">
        <v>111</v>
      </c>
      <c r="D283" s="79"/>
      <c r="E283" s="79">
        <v>39</v>
      </c>
      <c r="F283" s="79">
        <v>2</v>
      </c>
      <c r="G283" s="79">
        <v>15</v>
      </c>
      <c r="H283" s="79">
        <v>57</v>
      </c>
      <c r="I283" s="79">
        <v>11</v>
      </c>
      <c r="J283" s="79">
        <v>235</v>
      </c>
    </row>
    <row r="284" spans="1:10" ht="12.75" customHeight="1" x14ac:dyDescent="0.25">
      <c r="A284" s="16">
        <v>44048</v>
      </c>
      <c r="B284" s="34" t="s">
        <v>222</v>
      </c>
      <c r="C284" s="79">
        <v>308</v>
      </c>
      <c r="D284" s="79"/>
      <c r="E284" s="79">
        <v>133</v>
      </c>
      <c r="F284" s="79">
        <v>4</v>
      </c>
      <c r="G284" s="79">
        <v>9</v>
      </c>
      <c r="H284" s="79">
        <v>4</v>
      </c>
      <c r="I284" s="79">
        <v>35</v>
      </c>
      <c r="J284" s="79">
        <v>493</v>
      </c>
    </row>
    <row r="285" spans="1:10" ht="12.75" customHeight="1" x14ac:dyDescent="0.25">
      <c r="A285" s="16">
        <v>44052</v>
      </c>
      <c r="B285" s="34" t="s">
        <v>223</v>
      </c>
      <c r="C285" s="79">
        <v>210</v>
      </c>
      <c r="D285" s="79"/>
      <c r="E285" s="79">
        <v>72</v>
      </c>
      <c r="F285" s="79"/>
      <c r="G285" s="79">
        <v>15</v>
      </c>
      <c r="H285" s="79">
        <v>5</v>
      </c>
      <c r="I285" s="79">
        <v>41</v>
      </c>
      <c r="J285" s="79">
        <v>343</v>
      </c>
    </row>
    <row r="286" spans="1:10" ht="12.75" customHeight="1" x14ac:dyDescent="0.25">
      <c r="A286" s="16">
        <v>44064</v>
      </c>
      <c r="B286" s="34" t="s">
        <v>224</v>
      </c>
      <c r="C286" s="79">
        <v>286</v>
      </c>
      <c r="D286" s="79"/>
      <c r="E286" s="79">
        <v>49</v>
      </c>
      <c r="F286" s="79"/>
      <c r="G286" s="79">
        <v>2</v>
      </c>
      <c r="H286" s="79">
        <v>1</v>
      </c>
      <c r="I286" s="79">
        <v>55</v>
      </c>
      <c r="J286" s="79">
        <v>393</v>
      </c>
    </row>
    <row r="287" spans="1:10" ht="12.75" customHeight="1" x14ac:dyDescent="0.25">
      <c r="A287" s="16">
        <v>44073</v>
      </c>
      <c r="B287" s="34" t="s">
        <v>225</v>
      </c>
      <c r="C287" s="79">
        <v>159</v>
      </c>
      <c r="D287" s="79">
        <v>1</v>
      </c>
      <c r="E287" s="79">
        <v>42</v>
      </c>
      <c r="F287" s="79"/>
      <c r="G287" s="79">
        <v>11</v>
      </c>
      <c r="H287" s="79">
        <v>9</v>
      </c>
      <c r="I287" s="79">
        <v>25</v>
      </c>
      <c r="J287" s="79">
        <v>247</v>
      </c>
    </row>
    <row r="288" spans="1:10" ht="12.75" customHeight="1" x14ac:dyDescent="0.25">
      <c r="A288" s="16">
        <v>44081</v>
      </c>
      <c r="B288" s="34" t="s">
        <v>226</v>
      </c>
      <c r="C288" s="79">
        <v>290</v>
      </c>
      <c r="D288" s="79">
        <v>4</v>
      </c>
      <c r="E288" s="79">
        <v>137</v>
      </c>
      <c r="F288" s="79">
        <v>11</v>
      </c>
      <c r="G288" s="79">
        <v>19</v>
      </c>
      <c r="H288" s="79">
        <v>14</v>
      </c>
      <c r="I288" s="79">
        <v>32</v>
      </c>
      <c r="J288" s="79">
        <v>507</v>
      </c>
    </row>
    <row r="289" spans="1:10" ht="12.75" customHeight="1" x14ac:dyDescent="0.25">
      <c r="A289" s="16">
        <v>44083</v>
      </c>
      <c r="B289" s="34" t="s">
        <v>214</v>
      </c>
      <c r="C289" s="79">
        <v>1014</v>
      </c>
      <c r="D289" s="79"/>
      <c r="E289" s="79">
        <v>272</v>
      </c>
      <c r="F289" s="79">
        <v>41</v>
      </c>
      <c r="G289" s="79">
        <v>36</v>
      </c>
      <c r="H289" s="79">
        <v>30</v>
      </c>
      <c r="I289" s="79">
        <v>90</v>
      </c>
      <c r="J289" s="79">
        <v>1483</v>
      </c>
    </row>
    <row r="290" spans="1:10" ht="12.75" customHeight="1" x14ac:dyDescent="0.25">
      <c r="A290" s="16">
        <v>44084</v>
      </c>
      <c r="B290" s="34" t="s">
        <v>213</v>
      </c>
      <c r="C290" s="79">
        <v>547</v>
      </c>
      <c r="D290" s="79"/>
      <c r="E290" s="79">
        <v>191</v>
      </c>
      <c r="F290" s="79">
        <v>7</v>
      </c>
      <c r="G290" s="79">
        <v>28</v>
      </c>
      <c r="H290" s="79">
        <v>19</v>
      </c>
      <c r="I290" s="79">
        <v>50</v>
      </c>
      <c r="J290" s="79">
        <v>842</v>
      </c>
    </row>
    <row r="291" spans="1:10" ht="12.75" customHeight="1" x14ac:dyDescent="0.25">
      <c r="A291" s="16">
        <v>44085</v>
      </c>
      <c r="B291" s="34" t="s">
        <v>640</v>
      </c>
      <c r="C291" s="79">
        <v>468</v>
      </c>
      <c r="D291" s="79"/>
      <c r="E291" s="79">
        <v>180</v>
      </c>
      <c r="F291" s="79">
        <v>8</v>
      </c>
      <c r="G291" s="79">
        <v>19</v>
      </c>
      <c r="H291" s="79">
        <v>14</v>
      </c>
      <c r="I291" s="79">
        <v>61</v>
      </c>
      <c r="J291" s="79">
        <v>750</v>
      </c>
    </row>
    <row r="292" spans="1:10" ht="12.75" customHeight="1" x14ac:dyDescent="0.25">
      <c r="A292" s="16">
        <v>45035</v>
      </c>
      <c r="B292" s="34" t="s">
        <v>533</v>
      </c>
      <c r="C292" s="79">
        <v>724</v>
      </c>
      <c r="D292" s="79"/>
      <c r="E292" s="79">
        <v>176</v>
      </c>
      <c r="F292" s="79">
        <v>9</v>
      </c>
      <c r="G292" s="79">
        <v>21</v>
      </c>
      <c r="H292" s="79">
        <v>13</v>
      </c>
      <c r="I292" s="79">
        <v>75</v>
      </c>
      <c r="J292" s="79">
        <v>1018</v>
      </c>
    </row>
    <row r="293" spans="1:10" ht="12.75" customHeight="1" x14ac:dyDescent="0.25">
      <c r="A293" s="16">
        <v>45041</v>
      </c>
      <c r="B293" s="34" t="s">
        <v>534</v>
      </c>
      <c r="C293" s="79">
        <v>363</v>
      </c>
      <c r="D293" s="79"/>
      <c r="E293" s="79">
        <v>81</v>
      </c>
      <c r="F293" s="79">
        <v>5</v>
      </c>
      <c r="G293" s="79">
        <v>5</v>
      </c>
      <c r="H293" s="79">
        <v>1</v>
      </c>
      <c r="I293" s="79">
        <v>46</v>
      </c>
      <c r="J293" s="79">
        <v>501</v>
      </c>
    </row>
    <row r="294" spans="1:10" ht="12.75" customHeight="1" x14ac:dyDescent="0.25">
      <c r="A294" s="16">
        <v>45059</v>
      </c>
      <c r="B294" s="34" t="s">
        <v>227</v>
      </c>
      <c r="C294" s="79">
        <v>222</v>
      </c>
      <c r="D294" s="79">
        <v>1</v>
      </c>
      <c r="E294" s="79">
        <v>76</v>
      </c>
      <c r="F294" s="79">
        <v>2</v>
      </c>
      <c r="G294" s="79">
        <v>13</v>
      </c>
      <c r="H294" s="79">
        <v>6</v>
      </c>
      <c r="I294" s="79">
        <v>38</v>
      </c>
      <c r="J294" s="79">
        <v>358</v>
      </c>
    </row>
    <row r="295" spans="1:10" ht="12.75" customHeight="1" x14ac:dyDescent="0.25">
      <c r="A295" s="16">
        <v>45060</v>
      </c>
      <c r="B295" s="34" t="s">
        <v>228</v>
      </c>
      <c r="C295" s="79">
        <v>126</v>
      </c>
      <c r="D295" s="79"/>
      <c r="E295" s="79">
        <v>64</v>
      </c>
      <c r="F295" s="79">
        <v>7</v>
      </c>
      <c r="G295" s="79">
        <v>4</v>
      </c>
      <c r="H295" s="79">
        <v>4</v>
      </c>
      <c r="I295" s="79">
        <v>13</v>
      </c>
      <c r="J295" s="79">
        <v>218</v>
      </c>
    </row>
    <row r="296" spans="1:10" ht="12.75" customHeight="1" x14ac:dyDescent="0.25">
      <c r="A296" s="16">
        <v>45061</v>
      </c>
      <c r="B296" s="34" t="s">
        <v>229</v>
      </c>
      <c r="C296" s="79">
        <v>165</v>
      </c>
      <c r="D296" s="79"/>
      <c r="E296" s="79">
        <v>61</v>
      </c>
      <c r="F296" s="79">
        <v>1</v>
      </c>
      <c r="G296" s="79">
        <v>13</v>
      </c>
      <c r="H296" s="79">
        <v>7</v>
      </c>
      <c r="I296" s="79">
        <v>12</v>
      </c>
      <c r="J296" s="79">
        <v>259</v>
      </c>
    </row>
    <row r="297" spans="1:10" ht="12.75" customHeight="1" x14ac:dyDescent="0.25">
      <c r="A297" s="16">
        <v>45062</v>
      </c>
      <c r="B297" s="34" t="s">
        <v>230</v>
      </c>
      <c r="C297" s="79">
        <v>36</v>
      </c>
      <c r="D297" s="79"/>
      <c r="E297" s="79">
        <v>11</v>
      </c>
      <c r="F297" s="79"/>
      <c r="G297" s="79">
        <v>4</v>
      </c>
      <c r="H297" s="79">
        <v>4</v>
      </c>
      <c r="I297" s="79">
        <v>4</v>
      </c>
      <c r="J297" s="79">
        <v>59</v>
      </c>
    </row>
    <row r="298" spans="1:10" ht="12.75" customHeight="1" x14ac:dyDescent="0.25">
      <c r="A298" s="16">
        <v>45063</v>
      </c>
      <c r="B298" s="34" t="s">
        <v>231</v>
      </c>
      <c r="C298" s="79">
        <v>114</v>
      </c>
      <c r="D298" s="79"/>
      <c r="E298" s="79">
        <v>36</v>
      </c>
      <c r="F298" s="79">
        <v>1</v>
      </c>
      <c r="G298" s="79">
        <v>9</v>
      </c>
      <c r="H298" s="79">
        <v>3</v>
      </c>
      <c r="I298" s="79">
        <v>19</v>
      </c>
      <c r="J298" s="79">
        <v>182</v>
      </c>
    </row>
    <row r="299" spans="1:10" ht="12.75" customHeight="1" x14ac:dyDescent="0.25">
      <c r="A299" s="16">
        <v>45064</v>
      </c>
      <c r="B299" s="34" t="s">
        <v>232</v>
      </c>
      <c r="C299" s="79">
        <v>102</v>
      </c>
      <c r="D299" s="79"/>
      <c r="E299" s="79">
        <v>43</v>
      </c>
      <c r="F299" s="79"/>
      <c r="G299" s="79">
        <v>13</v>
      </c>
      <c r="H299" s="79">
        <v>1</v>
      </c>
      <c r="I299" s="79">
        <v>22</v>
      </c>
      <c r="J299" s="79">
        <v>181</v>
      </c>
    </row>
    <row r="300" spans="1:10" ht="12.75" customHeight="1" x14ac:dyDescent="0.25">
      <c r="A300" s="16">
        <v>45065</v>
      </c>
      <c r="B300" s="34" t="s">
        <v>637</v>
      </c>
      <c r="C300" s="79">
        <v>139</v>
      </c>
      <c r="D300" s="79"/>
      <c r="E300" s="79">
        <v>48</v>
      </c>
      <c r="F300" s="79"/>
      <c r="G300" s="79">
        <v>8</v>
      </c>
      <c r="H300" s="79">
        <v>6</v>
      </c>
      <c r="I300" s="79">
        <v>35</v>
      </c>
      <c r="J300" s="79">
        <v>236</v>
      </c>
    </row>
    <row r="301" spans="1:10" ht="12.75" customHeight="1" x14ac:dyDescent="0.25">
      <c r="A301" s="16">
        <v>45068</v>
      </c>
      <c r="B301" s="34" t="s">
        <v>641</v>
      </c>
      <c r="C301" s="79">
        <v>655</v>
      </c>
      <c r="D301" s="79"/>
      <c r="E301" s="79">
        <v>165</v>
      </c>
      <c r="F301" s="79">
        <v>9</v>
      </c>
      <c r="G301" s="79">
        <v>17</v>
      </c>
      <c r="H301" s="79">
        <v>14</v>
      </c>
      <c r="I301" s="79">
        <v>38</v>
      </c>
      <c r="J301" s="79">
        <v>898</v>
      </c>
    </row>
    <row r="302" spans="1:10" ht="12.75" customHeight="1" x14ac:dyDescent="0.25">
      <c r="A302" s="16">
        <v>46003</v>
      </c>
      <c r="B302" s="34" t="s">
        <v>535</v>
      </c>
      <c r="C302" s="79">
        <v>1188</v>
      </c>
      <c r="D302" s="79">
        <v>6</v>
      </c>
      <c r="E302" s="79">
        <v>397</v>
      </c>
      <c r="F302" s="79">
        <v>60</v>
      </c>
      <c r="G302" s="79">
        <v>48</v>
      </c>
      <c r="H302" s="79">
        <v>87</v>
      </c>
      <c r="I302" s="79">
        <v>91</v>
      </c>
      <c r="J302" s="79">
        <v>1877</v>
      </c>
    </row>
    <row r="303" spans="1:10" ht="12.75" customHeight="1" x14ac:dyDescent="0.25">
      <c r="A303" s="16">
        <v>46013</v>
      </c>
      <c r="B303" s="34" t="s">
        <v>233</v>
      </c>
      <c r="C303" s="79">
        <v>364</v>
      </c>
      <c r="D303" s="79">
        <v>2</v>
      </c>
      <c r="E303" s="79">
        <v>76</v>
      </c>
      <c r="F303" s="79">
        <v>12</v>
      </c>
      <c r="G303" s="79">
        <v>8</v>
      </c>
      <c r="H303" s="79">
        <v>7</v>
      </c>
      <c r="I303" s="79">
        <v>47</v>
      </c>
      <c r="J303" s="79">
        <v>516</v>
      </c>
    </row>
    <row r="304" spans="1:10" ht="12.75" customHeight="1" x14ac:dyDescent="0.25">
      <c r="A304" s="16">
        <v>46014</v>
      </c>
      <c r="B304" s="34" t="s">
        <v>234</v>
      </c>
      <c r="C304" s="79">
        <v>844</v>
      </c>
      <c r="D304" s="79">
        <v>2</v>
      </c>
      <c r="E304" s="79">
        <v>382</v>
      </c>
      <c r="F304" s="79">
        <v>27</v>
      </c>
      <c r="G304" s="79">
        <v>33</v>
      </c>
      <c r="H304" s="79">
        <v>80</v>
      </c>
      <c r="I304" s="79">
        <v>89</v>
      </c>
      <c r="J304" s="79">
        <v>1457</v>
      </c>
    </row>
    <row r="305" spans="1:10" ht="12.75" customHeight="1" x14ac:dyDescent="0.25">
      <c r="A305" s="16">
        <v>46020</v>
      </c>
      <c r="B305" s="34" t="s">
        <v>235</v>
      </c>
      <c r="C305" s="79">
        <v>400</v>
      </c>
      <c r="D305" s="79"/>
      <c r="E305" s="79">
        <v>109</v>
      </c>
      <c r="F305" s="79">
        <v>2</v>
      </c>
      <c r="G305" s="79">
        <v>28</v>
      </c>
      <c r="H305" s="79">
        <v>27</v>
      </c>
      <c r="I305" s="79">
        <v>43</v>
      </c>
      <c r="J305" s="79">
        <v>609</v>
      </c>
    </row>
    <row r="306" spans="1:10" ht="12.75" customHeight="1" x14ac:dyDescent="0.25">
      <c r="A306" s="16">
        <v>46021</v>
      </c>
      <c r="B306" s="34" t="s">
        <v>536</v>
      </c>
      <c r="C306" s="79">
        <v>2407</v>
      </c>
      <c r="D306" s="79">
        <v>2</v>
      </c>
      <c r="E306" s="79">
        <v>552</v>
      </c>
      <c r="F306" s="79">
        <v>21</v>
      </c>
      <c r="G306" s="79">
        <v>24</v>
      </c>
      <c r="H306" s="79">
        <v>42</v>
      </c>
      <c r="I306" s="79">
        <v>139</v>
      </c>
      <c r="J306" s="79">
        <v>3187</v>
      </c>
    </row>
    <row r="307" spans="1:10" ht="12.75" customHeight="1" x14ac:dyDescent="0.25">
      <c r="A307" s="16">
        <v>46024</v>
      </c>
      <c r="B307" s="34" t="s">
        <v>236</v>
      </c>
      <c r="C307" s="79">
        <v>404</v>
      </c>
      <c r="D307" s="79">
        <v>1</v>
      </c>
      <c r="E307" s="79">
        <v>108</v>
      </c>
      <c r="F307" s="79">
        <v>15</v>
      </c>
      <c r="G307" s="79">
        <v>12</v>
      </c>
      <c r="H307" s="79">
        <v>8</v>
      </c>
      <c r="I307" s="79">
        <v>54</v>
      </c>
      <c r="J307" s="79">
        <v>602</v>
      </c>
    </row>
    <row r="308" spans="1:10" ht="12.75" customHeight="1" x14ac:dyDescent="0.25">
      <c r="A308" s="16">
        <v>46025</v>
      </c>
      <c r="B308" s="34" t="s">
        <v>537</v>
      </c>
      <c r="C308" s="79">
        <v>843</v>
      </c>
      <c r="D308" s="79">
        <v>1</v>
      </c>
      <c r="E308" s="79">
        <v>317</v>
      </c>
      <c r="F308" s="79">
        <v>63</v>
      </c>
      <c r="G308" s="79">
        <v>19</v>
      </c>
      <c r="H308" s="79">
        <v>50</v>
      </c>
      <c r="I308" s="79">
        <v>66</v>
      </c>
      <c r="J308" s="79">
        <v>1359</v>
      </c>
    </row>
    <row r="309" spans="1:10" ht="12.75" customHeight="1" x14ac:dyDescent="0.25">
      <c r="A309" s="16">
        <v>51004</v>
      </c>
      <c r="B309" s="34" t="s">
        <v>538</v>
      </c>
      <c r="C309" s="79">
        <v>828</v>
      </c>
      <c r="D309" s="79">
        <v>4</v>
      </c>
      <c r="E309" s="79">
        <v>132</v>
      </c>
      <c r="F309" s="79">
        <v>16</v>
      </c>
      <c r="G309" s="79">
        <v>37</v>
      </c>
      <c r="H309" s="79">
        <v>39</v>
      </c>
      <c r="I309" s="79">
        <v>86</v>
      </c>
      <c r="J309" s="79">
        <v>1142</v>
      </c>
    </row>
    <row r="310" spans="1:10" ht="12.75" customHeight="1" x14ac:dyDescent="0.25">
      <c r="A310" s="16">
        <v>51008</v>
      </c>
      <c r="B310" s="34" t="s">
        <v>237</v>
      </c>
      <c r="C310" s="79">
        <v>338</v>
      </c>
      <c r="D310" s="79"/>
      <c r="E310" s="79">
        <v>83</v>
      </c>
      <c r="F310" s="79">
        <v>2</v>
      </c>
      <c r="G310" s="79">
        <v>7</v>
      </c>
      <c r="H310" s="79">
        <v>14</v>
      </c>
      <c r="I310" s="79">
        <v>41</v>
      </c>
      <c r="J310" s="79">
        <v>485</v>
      </c>
    </row>
    <row r="311" spans="1:10" ht="12.75" customHeight="1" x14ac:dyDescent="0.25">
      <c r="A311" s="16">
        <v>51009</v>
      </c>
      <c r="B311" s="34" t="s">
        <v>238</v>
      </c>
      <c r="C311" s="79">
        <v>252</v>
      </c>
      <c r="D311" s="79"/>
      <c r="E311" s="79">
        <v>65</v>
      </c>
      <c r="F311" s="79"/>
      <c r="G311" s="79">
        <v>3</v>
      </c>
      <c r="H311" s="79">
        <v>4</v>
      </c>
      <c r="I311" s="79">
        <v>37</v>
      </c>
      <c r="J311" s="79">
        <v>361</v>
      </c>
    </row>
    <row r="312" spans="1:10" ht="12.75" customHeight="1" x14ac:dyDescent="0.25">
      <c r="A312" s="16">
        <v>51012</v>
      </c>
      <c r="B312" s="34" t="s">
        <v>239</v>
      </c>
      <c r="C312" s="79">
        <v>88</v>
      </c>
      <c r="D312" s="79"/>
      <c r="E312" s="79">
        <v>15</v>
      </c>
      <c r="F312" s="79">
        <v>1</v>
      </c>
      <c r="G312" s="79">
        <v>4</v>
      </c>
      <c r="H312" s="79">
        <v>2</v>
      </c>
      <c r="I312" s="79">
        <v>13</v>
      </c>
      <c r="J312" s="79">
        <v>123</v>
      </c>
    </row>
    <row r="313" spans="1:10" ht="12.75" customHeight="1" x14ac:dyDescent="0.25">
      <c r="A313" s="16">
        <v>51014</v>
      </c>
      <c r="B313" s="34" t="s">
        <v>240</v>
      </c>
      <c r="C313" s="79">
        <v>179</v>
      </c>
      <c r="D313" s="79"/>
      <c r="E313" s="79">
        <v>30</v>
      </c>
      <c r="F313" s="79"/>
      <c r="G313" s="79">
        <v>5</v>
      </c>
      <c r="H313" s="79">
        <v>5</v>
      </c>
      <c r="I313" s="79">
        <v>23</v>
      </c>
      <c r="J313" s="79">
        <v>242</v>
      </c>
    </row>
    <row r="314" spans="1:10" ht="12.75" customHeight="1" x14ac:dyDescent="0.25">
      <c r="A314" s="16">
        <v>51017</v>
      </c>
      <c r="B314" s="34" t="s">
        <v>539</v>
      </c>
      <c r="C314" s="79">
        <v>106</v>
      </c>
      <c r="D314" s="79"/>
      <c r="E314" s="79">
        <v>17</v>
      </c>
      <c r="F314" s="79"/>
      <c r="G314" s="79">
        <v>7</v>
      </c>
      <c r="H314" s="79">
        <v>2</v>
      </c>
      <c r="I314" s="79">
        <v>10</v>
      </c>
      <c r="J314" s="79">
        <v>142</v>
      </c>
    </row>
    <row r="315" spans="1:10" ht="12.75" customHeight="1" x14ac:dyDescent="0.25">
      <c r="A315" s="16">
        <v>51019</v>
      </c>
      <c r="B315" s="34" t="s">
        <v>540</v>
      </c>
      <c r="C315" s="79">
        <v>104</v>
      </c>
      <c r="D315" s="79">
        <v>2</v>
      </c>
      <c r="E315" s="79">
        <v>18</v>
      </c>
      <c r="F315" s="79"/>
      <c r="G315" s="79">
        <v>2</v>
      </c>
      <c r="H315" s="79"/>
      <c r="I315" s="79">
        <v>11</v>
      </c>
      <c r="J315" s="79">
        <v>137</v>
      </c>
    </row>
    <row r="316" spans="1:10" ht="12.75" customHeight="1" x14ac:dyDescent="0.25">
      <c r="A316" s="16">
        <v>51065</v>
      </c>
      <c r="B316" s="34" t="s">
        <v>241</v>
      </c>
      <c r="C316" s="79">
        <v>265</v>
      </c>
      <c r="D316" s="79"/>
      <c r="E316" s="79">
        <v>65</v>
      </c>
      <c r="F316" s="79"/>
      <c r="G316" s="79">
        <v>14</v>
      </c>
      <c r="H316" s="79">
        <v>12</v>
      </c>
      <c r="I316" s="79">
        <v>37</v>
      </c>
      <c r="J316" s="79">
        <v>393</v>
      </c>
    </row>
    <row r="317" spans="1:10" ht="12.75" customHeight="1" x14ac:dyDescent="0.25">
      <c r="A317" s="16">
        <v>51067</v>
      </c>
      <c r="B317" s="34" t="s">
        <v>546</v>
      </c>
      <c r="C317" s="79">
        <v>354</v>
      </c>
      <c r="D317" s="79"/>
      <c r="E317" s="79">
        <v>49</v>
      </c>
      <c r="F317" s="79">
        <v>1</v>
      </c>
      <c r="G317" s="79">
        <v>3</v>
      </c>
      <c r="H317" s="79">
        <v>1</v>
      </c>
      <c r="I317" s="79">
        <v>50</v>
      </c>
      <c r="J317" s="79">
        <v>458</v>
      </c>
    </row>
    <row r="318" spans="1:10" ht="12.75" customHeight="1" x14ac:dyDescent="0.25">
      <c r="A318" s="16">
        <v>51068</v>
      </c>
      <c r="B318" s="34" t="s">
        <v>548</v>
      </c>
      <c r="C318" s="79">
        <v>212</v>
      </c>
      <c r="D318" s="79"/>
      <c r="E318" s="79">
        <v>40</v>
      </c>
      <c r="F318" s="79"/>
      <c r="G318" s="79">
        <v>12</v>
      </c>
      <c r="H318" s="79">
        <v>6</v>
      </c>
      <c r="I318" s="79">
        <v>25</v>
      </c>
      <c r="J318" s="79">
        <v>295</v>
      </c>
    </row>
    <row r="319" spans="1:10" ht="12.75" customHeight="1" x14ac:dyDescent="0.25">
      <c r="A319" s="16">
        <v>51069</v>
      </c>
      <c r="B319" s="34" t="s">
        <v>547</v>
      </c>
      <c r="C319" s="79">
        <v>385</v>
      </c>
      <c r="D319" s="79"/>
      <c r="E319" s="79">
        <v>74</v>
      </c>
      <c r="F319" s="79">
        <v>2</v>
      </c>
      <c r="G319" s="79">
        <v>15</v>
      </c>
      <c r="H319" s="79">
        <v>3</v>
      </c>
      <c r="I319" s="79">
        <v>51</v>
      </c>
      <c r="J319" s="79">
        <v>530</v>
      </c>
    </row>
    <row r="320" spans="1:10" ht="12.75" customHeight="1" x14ac:dyDescent="0.25">
      <c r="A320" s="16">
        <v>52010</v>
      </c>
      <c r="B320" s="34" t="s">
        <v>242</v>
      </c>
      <c r="C320" s="79">
        <v>380</v>
      </c>
      <c r="D320" s="79"/>
      <c r="E320" s="79">
        <v>66</v>
      </c>
      <c r="F320" s="79"/>
      <c r="G320" s="79"/>
      <c r="H320" s="79">
        <v>1</v>
      </c>
      <c r="I320" s="79">
        <v>28</v>
      </c>
      <c r="J320" s="79">
        <v>475</v>
      </c>
    </row>
    <row r="321" spans="1:10" ht="12.75" customHeight="1" x14ac:dyDescent="0.25">
      <c r="A321" s="16">
        <v>52011</v>
      </c>
      <c r="B321" s="34" t="s">
        <v>243</v>
      </c>
      <c r="C321" s="79">
        <v>4209</v>
      </c>
      <c r="D321" s="79">
        <v>2</v>
      </c>
      <c r="E321" s="79">
        <v>822</v>
      </c>
      <c r="F321" s="79">
        <v>9</v>
      </c>
      <c r="G321" s="79">
        <v>13</v>
      </c>
      <c r="H321" s="79">
        <v>10</v>
      </c>
      <c r="I321" s="79">
        <v>382</v>
      </c>
      <c r="J321" s="79">
        <v>5447</v>
      </c>
    </row>
    <row r="322" spans="1:10" ht="12.75" customHeight="1" x14ac:dyDescent="0.25">
      <c r="A322" s="16">
        <v>52012</v>
      </c>
      <c r="B322" s="34" t="s">
        <v>244</v>
      </c>
      <c r="C322" s="79">
        <v>570</v>
      </c>
      <c r="D322" s="79"/>
      <c r="E322" s="79">
        <v>102</v>
      </c>
      <c r="F322" s="79">
        <v>1</v>
      </c>
      <c r="G322" s="79">
        <v>4</v>
      </c>
      <c r="H322" s="79">
        <v>1</v>
      </c>
      <c r="I322" s="79">
        <v>72</v>
      </c>
      <c r="J322" s="79">
        <v>750</v>
      </c>
    </row>
    <row r="323" spans="1:10" ht="12.75" customHeight="1" x14ac:dyDescent="0.25">
      <c r="A323" s="16">
        <v>52015</v>
      </c>
      <c r="B323" s="34" t="s">
        <v>245</v>
      </c>
      <c r="C323" s="79">
        <v>667</v>
      </c>
      <c r="D323" s="79"/>
      <c r="E323" s="79">
        <v>139</v>
      </c>
      <c r="F323" s="79">
        <v>4</v>
      </c>
      <c r="G323" s="79">
        <v>9</v>
      </c>
      <c r="H323" s="79">
        <v>6</v>
      </c>
      <c r="I323" s="79">
        <v>73</v>
      </c>
      <c r="J323" s="79">
        <v>898</v>
      </c>
    </row>
    <row r="324" spans="1:10" ht="12.75" customHeight="1" x14ac:dyDescent="0.25">
      <c r="A324" s="16">
        <v>52018</v>
      </c>
      <c r="B324" s="34" t="s">
        <v>246</v>
      </c>
      <c r="C324" s="79">
        <v>155</v>
      </c>
      <c r="D324" s="79"/>
      <c r="E324" s="79">
        <v>32</v>
      </c>
      <c r="F324" s="79"/>
      <c r="G324" s="79">
        <v>1</v>
      </c>
      <c r="H324" s="79">
        <v>2</v>
      </c>
      <c r="I324" s="79">
        <v>18</v>
      </c>
      <c r="J324" s="79">
        <v>208</v>
      </c>
    </row>
    <row r="325" spans="1:10" ht="12.75" customHeight="1" x14ac:dyDescent="0.25">
      <c r="A325" s="16">
        <v>52021</v>
      </c>
      <c r="B325" s="34" t="s">
        <v>247</v>
      </c>
      <c r="C325" s="79">
        <v>694</v>
      </c>
      <c r="D325" s="79"/>
      <c r="E325" s="79">
        <v>219</v>
      </c>
      <c r="F325" s="79">
        <v>7</v>
      </c>
      <c r="G325" s="79">
        <v>9</v>
      </c>
      <c r="H325" s="79">
        <v>18</v>
      </c>
      <c r="I325" s="79">
        <v>60</v>
      </c>
      <c r="J325" s="79">
        <v>1007</v>
      </c>
    </row>
    <row r="326" spans="1:10" ht="12.75" customHeight="1" x14ac:dyDescent="0.25">
      <c r="A326" s="16">
        <v>52022</v>
      </c>
      <c r="B326" s="34" t="s">
        <v>466</v>
      </c>
      <c r="C326" s="79">
        <v>461</v>
      </c>
      <c r="D326" s="79"/>
      <c r="E326" s="79">
        <v>87</v>
      </c>
      <c r="F326" s="79"/>
      <c r="G326" s="79">
        <v>7</v>
      </c>
      <c r="H326" s="79">
        <v>3</v>
      </c>
      <c r="I326" s="79">
        <v>44</v>
      </c>
      <c r="J326" s="79">
        <v>602</v>
      </c>
    </row>
    <row r="327" spans="1:10" ht="12.75" customHeight="1" x14ac:dyDescent="0.25">
      <c r="A327" s="16">
        <v>52025</v>
      </c>
      <c r="B327" s="34" t="s">
        <v>248</v>
      </c>
      <c r="C327" s="79">
        <v>365</v>
      </c>
      <c r="D327" s="79"/>
      <c r="E327" s="79">
        <v>54</v>
      </c>
      <c r="F327" s="79"/>
      <c r="G327" s="79">
        <v>8</v>
      </c>
      <c r="H327" s="79">
        <v>3</v>
      </c>
      <c r="I327" s="79">
        <v>52</v>
      </c>
      <c r="J327" s="79">
        <v>482</v>
      </c>
    </row>
    <row r="328" spans="1:10" ht="12.75" customHeight="1" x14ac:dyDescent="0.25">
      <c r="A328" s="16">
        <v>52048</v>
      </c>
      <c r="B328" s="34" t="s">
        <v>250</v>
      </c>
      <c r="C328" s="79">
        <v>283</v>
      </c>
      <c r="D328" s="79"/>
      <c r="E328" s="79">
        <v>42</v>
      </c>
      <c r="F328" s="79"/>
      <c r="G328" s="79">
        <v>2</v>
      </c>
      <c r="H328" s="79"/>
      <c r="I328" s="79">
        <v>25</v>
      </c>
      <c r="J328" s="79">
        <v>352</v>
      </c>
    </row>
    <row r="329" spans="1:10" ht="12.75" customHeight="1" x14ac:dyDescent="0.25">
      <c r="A329" s="16">
        <v>52055</v>
      </c>
      <c r="B329" s="34" t="s">
        <v>467</v>
      </c>
      <c r="C329" s="79">
        <v>498</v>
      </c>
      <c r="D329" s="79"/>
      <c r="E329" s="79">
        <v>71</v>
      </c>
      <c r="F329" s="79">
        <v>1</v>
      </c>
      <c r="G329" s="79">
        <v>17</v>
      </c>
      <c r="H329" s="79">
        <v>6</v>
      </c>
      <c r="I329" s="79">
        <v>50</v>
      </c>
      <c r="J329" s="79">
        <v>643</v>
      </c>
    </row>
    <row r="330" spans="1:10" ht="12.75" customHeight="1" x14ac:dyDescent="0.25">
      <c r="A330" s="16">
        <v>52074</v>
      </c>
      <c r="B330" s="34" t="s">
        <v>252</v>
      </c>
      <c r="C330" s="79">
        <v>247</v>
      </c>
      <c r="D330" s="79"/>
      <c r="E330" s="79">
        <v>55</v>
      </c>
      <c r="F330" s="79">
        <v>5</v>
      </c>
      <c r="G330" s="79">
        <v>1</v>
      </c>
      <c r="H330" s="79"/>
      <c r="I330" s="79">
        <v>41</v>
      </c>
      <c r="J330" s="79">
        <v>349</v>
      </c>
    </row>
    <row r="331" spans="1:10" ht="12.75" customHeight="1" x14ac:dyDescent="0.25">
      <c r="A331" s="16">
        <v>52075</v>
      </c>
      <c r="B331" s="34" t="s">
        <v>253</v>
      </c>
      <c r="C331" s="79">
        <v>261</v>
      </c>
      <c r="D331" s="79"/>
      <c r="E331" s="79">
        <v>49</v>
      </c>
      <c r="F331" s="79"/>
      <c r="G331" s="79">
        <v>7</v>
      </c>
      <c r="H331" s="79"/>
      <c r="I331" s="79">
        <v>21</v>
      </c>
      <c r="J331" s="79">
        <v>338</v>
      </c>
    </row>
    <row r="332" spans="1:10" ht="12.75" customHeight="1" x14ac:dyDescent="0.25">
      <c r="A332" s="16">
        <v>53014</v>
      </c>
      <c r="B332" s="34" t="s">
        <v>254</v>
      </c>
      <c r="C332" s="79">
        <v>395</v>
      </c>
      <c r="D332" s="79"/>
      <c r="E332" s="79">
        <v>55</v>
      </c>
      <c r="F332" s="79"/>
      <c r="G332" s="79">
        <v>1</v>
      </c>
      <c r="H332" s="79"/>
      <c r="I332" s="79">
        <v>40</v>
      </c>
      <c r="J332" s="79">
        <v>491</v>
      </c>
    </row>
    <row r="333" spans="1:10" ht="12.75" customHeight="1" x14ac:dyDescent="0.25">
      <c r="A333" s="16">
        <v>53020</v>
      </c>
      <c r="B333" s="34" t="s">
        <v>255</v>
      </c>
      <c r="C333" s="79">
        <v>377</v>
      </c>
      <c r="D333" s="79"/>
      <c r="E333" s="79">
        <v>64</v>
      </c>
      <c r="F333" s="79">
        <v>2</v>
      </c>
      <c r="G333" s="79">
        <v>9</v>
      </c>
      <c r="H333" s="79">
        <v>1</v>
      </c>
      <c r="I333" s="79">
        <v>42</v>
      </c>
      <c r="J333" s="79">
        <v>495</v>
      </c>
    </row>
    <row r="334" spans="1:10" ht="12.75" customHeight="1" x14ac:dyDescent="0.25">
      <c r="A334" s="16">
        <v>53028</v>
      </c>
      <c r="B334" s="34" t="s">
        <v>256</v>
      </c>
      <c r="C334" s="79">
        <v>496</v>
      </c>
      <c r="D334" s="79"/>
      <c r="E334" s="79">
        <v>66</v>
      </c>
      <c r="F334" s="79">
        <v>1</v>
      </c>
      <c r="G334" s="79">
        <v>8</v>
      </c>
      <c r="H334" s="79">
        <v>3</v>
      </c>
      <c r="I334" s="79">
        <v>50</v>
      </c>
      <c r="J334" s="79">
        <v>624</v>
      </c>
    </row>
    <row r="335" spans="1:10" ht="12.75" customHeight="1" x14ac:dyDescent="0.25">
      <c r="A335" s="16">
        <v>53039</v>
      </c>
      <c r="B335" s="34" t="s">
        <v>257</v>
      </c>
      <c r="C335" s="79">
        <v>121</v>
      </c>
      <c r="D335" s="79"/>
      <c r="E335" s="79">
        <v>27</v>
      </c>
      <c r="F335" s="79"/>
      <c r="G335" s="79">
        <v>2</v>
      </c>
      <c r="H335" s="79">
        <v>1</v>
      </c>
      <c r="I335" s="79">
        <v>17</v>
      </c>
      <c r="J335" s="79">
        <v>168</v>
      </c>
    </row>
    <row r="336" spans="1:10" ht="12.75" customHeight="1" x14ac:dyDescent="0.25">
      <c r="A336" s="16">
        <v>53044</v>
      </c>
      <c r="B336" s="34" t="s">
        <v>541</v>
      </c>
      <c r="C336" s="79">
        <v>307</v>
      </c>
      <c r="D336" s="79"/>
      <c r="E336" s="79">
        <v>42</v>
      </c>
      <c r="F336" s="79">
        <v>1</v>
      </c>
      <c r="G336" s="79">
        <v>6</v>
      </c>
      <c r="H336" s="79">
        <v>5</v>
      </c>
      <c r="I336" s="79">
        <v>29</v>
      </c>
      <c r="J336" s="79">
        <v>390</v>
      </c>
    </row>
    <row r="337" spans="1:10" ht="12.75" customHeight="1" x14ac:dyDescent="0.25">
      <c r="A337" s="16">
        <v>53046</v>
      </c>
      <c r="B337" s="34" t="s">
        <v>258</v>
      </c>
      <c r="C337" s="79">
        <v>126</v>
      </c>
      <c r="D337" s="79"/>
      <c r="E337" s="79">
        <v>39</v>
      </c>
      <c r="F337" s="79">
        <v>5</v>
      </c>
      <c r="G337" s="79">
        <v>3</v>
      </c>
      <c r="H337" s="79">
        <v>3</v>
      </c>
      <c r="I337" s="79">
        <v>19</v>
      </c>
      <c r="J337" s="79">
        <v>195</v>
      </c>
    </row>
    <row r="338" spans="1:10" ht="12.75" customHeight="1" x14ac:dyDescent="0.25">
      <c r="A338" s="16">
        <v>53053</v>
      </c>
      <c r="B338" s="34" t="s">
        <v>542</v>
      </c>
      <c r="C338" s="79">
        <v>3051</v>
      </c>
      <c r="D338" s="79">
        <v>19</v>
      </c>
      <c r="E338" s="79">
        <v>367</v>
      </c>
      <c r="F338" s="79">
        <v>9</v>
      </c>
      <c r="G338" s="79">
        <v>16</v>
      </c>
      <c r="H338" s="79">
        <v>7</v>
      </c>
      <c r="I338" s="79">
        <v>239</v>
      </c>
      <c r="J338" s="79">
        <v>3708</v>
      </c>
    </row>
    <row r="339" spans="1:10" ht="12.75" customHeight="1" x14ac:dyDescent="0.25">
      <c r="A339" s="16">
        <v>53065</v>
      </c>
      <c r="B339" s="34" t="s">
        <v>259</v>
      </c>
      <c r="C339" s="79">
        <v>347</v>
      </c>
      <c r="D339" s="79"/>
      <c r="E339" s="79">
        <v>39</v>
      </c>
      <c r="F339" s="79">
        <v>2</v>
      </c>
      <c r="G339" s="79">
        <v>2</v>
      </c>
      <c r="H339" s="79">
        <v>1</v>
      </c>
      <c r="I339" s="79">
        <v>31</v>
      </c>
      <c r="J339" s="79">
        <v>422</v>
      </c>
    </row>
    <row r="340" spans="1:10" ht="12.75" customHeight="1" x14ac:dyDescent="0.25">
      <c r="A340" s="16">
        <v>53068</v>
      </c>
      <c r="B340" s="34" t="s">
        <v>260</v>
      </c>
      <c r="C340" s="79">
        <v>140</v>
      </c>
      <c r="D340" s="79"/>
      <c r="E340" s="79">
        <v>19</v>
      </c>
      <c r="F340" s="79"/>
      <c r="G340" s="79">
        <v>3</v>
      </c>
      <c r="H340" s="79"/>
      <c r="I340" s="79">
        <v>11</v>
      </c>
      <c r="J340" s="79">
        <v>173</v>
      </c>
    </row>
    <row r="341" spans="1:10" ht="12.75" customHeight="1" x14ac:dyDescent="0.25">
      <c r="A341" s="16">
        <v>53070</v>
      </c>
      <c r="B341" s="34" t="s">
        <v>261</v>
      </c>
      <c r="C341" s="79">
        <v>667</v>
      </c>
      <c r="D341" s="79"/>
      <c r="E341" s="79">
        <v>125</v>
      </c>
      <c r="F341" s="79">
        <v>6</v>
      </c>
      <c r="G341" s="79">
        <v>12</v>
      </c>
      <c r="H341" s="79">
        <v>6</v>
      </c>
      <c r="I341" s="79">
        <v>70</v>
      </c>
      <c r="J341" s="79">
        <v>886</v>
      </c>
    </row>
    <row r="342" spans="1:10" ht="12.75" customHeight="1" x14ac:dyDescent="0.25">
      <c r="A342" s="16">
        <v>53082</v>
      </c>
      <c r="B342" s="34" t="s">
        <v>262</v>
      </c>
      <c r="C342" s="79">
        <v>364</v>
      </c>
      <c r="D342" s="79"/>
      <c r="E342" s="79">
        <v>43</v>
      </c>
      <c r="F342" s="79">
        <v>1</v>
      </c>
      <c r="G342" s="79">
        <v>3</v>
      </c>
      <c r="H342" s="79"/>
      <c r="I342" s="79">
        <v>31</v>
      </c>
      <c r="J342" s="79">
        <v>442</v>
      </c>
    </row>
    <row r="343" spans="1:10" ht="12.75" customHeight="1" x14ac:dyDescent="0.25">
      <c r="A343" s="16">
        <v>53083</v>
      </c>
      <c r="B343" s="34" t="s">
        <v>263</v>
      </c>
      <c r="C343" s="79">
        <v>140</v>
      </c>
      <c r="D343" s="79"/>
      <c r="E343" s="79">
        <v>20</v>
      </c>
      <c r="F343" s="79">
        <v>3</v>
      </c>
      <c r="G343" s="79">
        <v>10</v>
      </c>
      <c r="H343" s="79"/>
      <c r="I343" s="79">
        <v>20</v>
      </c>
      <c r="J343" s="79">
        <v>193</v>
      </c>
    </row>
    <row r="344" spans="1:10" ht="12.75" customHeight="1" x14ac:dyDescent="0.25">
      <c r="A344" s="16">
        <v>53084</v>
      </c>
      <c r="B344" s="34" t="s">
        <v>264</v>
      </c>
      <c r="C344" s="79">
        <v>225</v>
      </c>
      <c r="D344" s="79"/>
      <c r="E344" s="79">
        <v>37</v>
      </c>
      <c r="F344" s="79"/>
      <c r="G344" s="79">
        <v>6</v>
      </c>
      <c r="H344" s="79">
        <v>5</v>
      </c>
      <c r="I344" s="79">
        <v>27</v>
      </c>
      <c r="J344" s="79">
        <v>300</v>
      </c>
    </row>
    <row r="345" spans="1:10" ht="12.75" customHeight="1" x14ac:dyDescent="0.25">
      <c r="A345" s="16">
        <v>55004</v>
      </c>
      <c r="B345" s="34" t="s">
        <v>545</v>
      </c>
      <c r="C345" s="79">
        <v>553</v>
      </c>
      <c r="D345" s="79"/>
      <c r="E345" s="79">
        <v>81</v>
      </c>
      <c r="F345" s="79"/>
      <c r="G345" s="79">
        <v>10</v>
      </c>
      <c r="H345" s="79">
        <v>4</v>
      </c>
      <c r="I345" s="79">
        <v>50</v>
      </c>
      <c r="J345" s="79">
        <v>698</v>
      </c>
    </row>
    <row r="346" spans="1:10" ht="12.75" customHeight="1" x14ac:dyDescent="0.25">
      <c r="A346" s="16">
        <v>55035</v>
      </c>
      <c r="B346" s="34" t="s">
        <v>266</v>
      </c>
      <c r="C346" s="79">
        <v>258</v>
      </c>
      <c r="D346" s="79"/>
      <c r="E346" s="79">
        <v>62</v>
      </c>
      <c r="F346" s="79"/>
      <c r="G346" s="79">
        <v>8</v>
      </c>
      <c r="H346" s="79">
        <v>1</v>
      </c>
      <c r="I346" s="79">
        <v>34</v>
      </c>
      <c r="J346" s="79">
        <v>363</v>
      </c>
    </row>
    <row r="347" spans="1:10" ht="12.75" customHeight="1" x14ac:dyDescent="0.25">
      <c r="A347" s="16">
        <v>55040</v>
      </c>
      <c r="B347" s="34" t="s">
        <v>549</v>
      </c>
      <c r="C347" s="79">
        <v>809</v>
      </c>
      <c r="D347" s="79"/>
      <c r="E347" s="79">
        <v>148</v>
      </c>
      <c r="F347" s="79">
        <v>10</v>
      </c>
      <c r="G347" s="79">
        <v>17</v>
      </c>
      <c r="H347" s="79">
        <v>5</v>
      </c>
      <c r="I347" s="79">
        <v>70</v>
      </c>
      <c r="J347" s="79">
        <v>1059</v>
      </c>
    </row>
    <row r="348" spans="1:10" ht="12.75" customHeight="1" x14ac:dyDescent="0.25">
      <c r="A348" s="16">
        <v>55050</v>
      </c>
      <c r="B348" s="34" t="s">
        <v>267</v>
      </c>
      <c r="C348" s="79">
        <v>246</v>
      </c>
      <c r="D348" s="79"/>
      <c r="E348" s="79">
        <v>40</v>
      </c>
      <c r="F348" s="79">
        <v>1</v>
      </c>
      <c r="G348" s="79">
        <v>14</v>
      </c>
      <c r="H348" s="79">
        <v>2</v>
      </c>
      <c r="I348" s="79">
        <v>34</v>
      </c>
      <c r="J348" s="79">
        <v>337</v>
      </c>
    </row>
    <row r="349" spans="1:10" ht="12.75" customHeight="1" x14ac:dyDescent="0.25">
      <c r="A349" s="16">
        <v>55085</v>
      </c>
      <c r="B349" s="34" t="s">
        <v>251</v>
      </c>
      <c r="C349" s="79">
        <v>298</v>
      </c>
      <c r="D349" s="79"/>
      <c r="E349" s="79">
        <v>109</v>
      </c>
      <c r="F349" s="79">
        <v>2</v>
      </c>
      <c r="G349" s="79">
        <v>9</v>
      </c>
      <c r="H349" s="79">
        <v>8</v>
      </c>
      <c r="I349" s="79">
        <v>40</v>
      </c>
      <c r="J349" s="79">
        <v>466</v>
      </c>
    </row>
    <row r="350" spans="1:10" ht="12.75" customHeight="1" x14ac:dyDescent="0.25">
      <c r="A350" s="16">
        <v>55086</v>
      </c>
      <c r="B350" s="34" t="s">
        <v>249</v>
      </c>
      <c r="C350" s="79">
        <v>526</v>
      </c>
      <c r="D350" s="79"/>
      <c r="E350" s="79">
        <v>103</v>
      </c>
      <c r="F350" s="79"/>
      <c r="G350" s="79">
        <v>6</v>
      </c>
      <c r="H350" s="79">
        <v>4</v>
      </c>
      <c r="I350" s="79">
        <v>49</v>
      </c>
      <c r="J350" s="79">
        <v>688</v>
      </c>
    </row>
    <row r="351" spans="1:10" ht="12.75" customHeight="1" x14ac:dyDescent="0.25">
      <c r="A351" s="16">
        <v>56001</v>
      </c>
      <c r="B351" s="34" t="s">
        <v>268</v>
      </c>
      <c r="C351" s="79">
        <v>279</v>
      </c>
      <c r="D351" s="79"/>
      <c r="E351" s="79">
        <v>56</v>
      </c>
      <c r="F351" s="79"/>
      <c r="G351" s="79">
        <v>3</v>
      </c>
      <c r="H351" s="79">
        <v>3</v>
      </c>
      <c r="I351" s="79">
        <v>42</v>
      </c>
      <c r="J351" s="79">
        <v>383</v>
      </c>
    </row>
    <row r="352" spans="1:10" ht="12.75" customHeight="1" x14ac:dyDescent="0.25">
      <c r="A352" s="16">
        <v>56005</v>
      </c>
      <c r="B352" s="34" t="s">
        <v>269</v>
      </c>
      <c r="C352" s="79">
        <v>156</v>
      </c>
      <c r="D352" s="79"/>
      <c r="E352" s="79">
        <v>35</v>
      </c>
      <c r="F352" s="79">
        <v>1</v>
      </c>
      <c r="G352" s="79">
        <v>11</v>
      </c>
      <c r="H352" s="79">
        <v>4</v>
      </c>
      <c r="I352" s="79">
        <v>21</v>
      </c>
      <c r="J352" s="79">
        <v>228</v>
      </c>
    </row>
    <row r="353" spans="1:10" ht="12.75" customHeight="1" x14ac:dyDescent="0.25">
      <c r="A353" s="16">
        <v>56016</v>
      </c>
      <c r="B353" s="34" t="s">
        <v>271</v>
      </c>
      <c r="C353" s="79">
        <v>162</v>
      </c>
      <c r="D353" s="79">
        <v>2</v>
      </c>
      <c r="E353" s="79">
        <v>52</v>
      </c>
      <c r="F353" s="79">
        <v>2</v>
      </c>
      <c r="G353" s="79">
        <v>18</v>
      </c>
      <c r="H353" s="79">
        <v>8</v>
      </c>
      <c r="I353" s="79">
        <v>19</v>
      </c>
      <c r="J353" s="79">
        <v>263</v>
      </c>
    </row>
    <row r="354" spans="1:10" ht="12.75" customHeight="1" x14ac:dyDescent="0.25">
      <c r="A354" s="16">
        <v>56022</v>
      </c>
      <c r="B354" s="34" t="s">
        <v>272</v>
      </c>
      <c r="C354" s="79">
        <v>210</v>
      </c>
      <c r="D354" s="79"/>
      <c r="E354" s="79">
        <v>41</v>
      </c>
      <c r="F354" s="79"/>
      <c r="G354" s="79">
        <v>11</v>
      </c>
      <c r="H354" s="79">
        <v>1</v>
      </c>
      <c r="I354" s="79">
        <v>34</v>
      </c>
      <c r="J354" s="79">
        <v>297</v>
      </c>
    </row>
    <row r="355" spans="1:10" ht="12.75" customHeight="1" x14ac:dyDescent="0.25">
      <c r="A355" s="16">
        <v>56029</v>
      </c>
      <c r="B355" s="34" t="s">
        <v>273</v>
      </c>
      <c r="C355" s="79">
        <v>85</v>
      </c>
      <c r="D355" s="79"/>
      <c r="E355" s="79">
        <v>25</v>
      </c>
      <c r="F355" s="79"/>
      <c r="G355" s="79">
        <v>5</v>
      </c>
      <c r="H355" s="79">
        <v>1</v>
      </c>
      <c r="I355" s="79">
        <v>11</v>
      </c>
      <c r="J355" s="79">
        <v>127</v>
      </c>
    </row>
    <row r="356" spans="1:10" ht="12.75" customHeight="1" x14ac:dyDescent="0.25">
      <c r="A356" s="16">
        <v>56044</v>
      </c>
      <c r="B356" s="34" t="s">
        <v>274</v>
      </c>
      <c r="C356" s="79">
        <v>156</v>
      </c>
      <c r="D356" s="79"/>
      <c r="E356" s="79">
        <v>38</v>
      </c>
      <c r="F356" s="79"/>
      <c r="G356" s="79">
        <v>4</v>
      </c>
      <c r="H356" s="79">
        <v>1</v>
      </c>
      <c r="I356" s="79">
        <v>20</v>
      </c>
      <c r="J356" s="79">
        <v>219</v>
      </c>
    </row>
    <row r="357" spans="1:10" ht="12.75" customHeight="1" x14ac:dyDescent="0.25">
      <c r="A357" s="16">
        <v>56049</v>
      </c>
      <c r="B357" s="34" t="s">
        <v>275</v>
      </c>
      <c r="C357" s="79">
        <v>121</v>
      </c>
      <c r="D357" s="79"/>
      <c r="E357" s="79">
        <v>24</v>
      </c>
      <c r="F357" s="79"/>
      <c r="G357" s="79">
        <v>5</v>
      </c>
      <c r="H357" s="79">
        <v>1</v>
      </c>
      <c r="I357" s="79">
        <v>9</v>
      </c>
      <c r="J357" s="79">
        <v>160</v>
      </c>
    </row>
    <row r="358" spans="1:10" ht="12.75" customHeight="1" x14ac:dyDescent="0.25">
      <c r="A358" s="16">
        <v>56051</v>
      </c>
      <c r="B358" s="34" t="s">
        <v>276</v>
      </c>
      <c r="C358" s="79">
        <v>98</v>
      </c>
      <c r="D358" s="79"/>
      <c r="E358" s="79">
        <v>18</v>
      </c>
      <c r="F358" s="79">
        <v>2</v>
      </c>
      <c r="G358" s="79">
        <v>4</v>
      </c>
      <c r="H358" s="79">
        <v>2</v>
      </c>
      <c r="I358" s="79">
        <v>8</v>
      </c>
      <c r="J358" s="79">
        <v>132</v>
      </c>
    </row>
    <row r="359" spans="1:10" ht="12.75" customHeight="1" x14ac:dyDescent="0.25">
      <c r="A359" s="16">
        <v>56078</v>
      </c>
      <c r="B359" s="34" t="s">
        <v>277</v>
      </c>
      <c r="C359" s="79">
        <v>503</v>
      </c>
      <c r="D359" s="79"/>
      <c r="E359" s="79">
        <v>74</v>
      </c>
      <c r="F359" s="79">
        <v>2</v>
      </c>
      <c r="G359" s="79">
        <v>9</v>
      </c>
      <c r="H359" s="79">
        <v>7</v>
      </c>
      <c r="I359" s="79">
        <v>57</v>
      </c>
      <c r="J359" s="79">
        <v>652</v>
      </c>
    </row>
    <row r="360" spans="1:10" ht="12.75" customHeight="1" x14ac:dyDescent="0.25">
      <c r="A360" s="16">
        <v>56086</v>
      </c>
      <c r="B360" s="34" t="s">
        <v>279</v>
      </c>
      <c r="C360" s="79">
        <v>405</v>
      </c>
      <c r="D360" s="79"/>
      <c r="E360" s="79">
        <v>55</v>
      </c>
      <c r="F360" s="79">
        <v>2</v>
      </c>
      <c r="G360" s="79">
        <v>10</v>
      </c>
      <c r="H360" s="79">
        <v>3</v>
      </c>
      <c r="I360" s="79">
        <v>46</v>
      </c>
      <c r="J360" s="79">
        <v>521</v>
      </c>
    </row>
    <row r="361" spans="1:10" ht="12.75" customHeight="1" x14ac:dyDescent="0.25">
      <c r="A361" s="16">
        <v>56088</v>
      </c>
      <c r="B361" s="34" t="s">
        <v>281</v>
      </c>
      <c r="C361" s="79">
        <v>95</v>
      </c>
      <c r="D361" s="79"/>
      <c r="E361" s="79">
        <v>15</v>
      </c>
      <c r="F361" s="79">
        <v>4</v>
      </c>
      <c r="G361" s="79">
        <v>9</v>
      </c>
      <c r="H361" s="79">
        <v>2</v>
      </c>
      <c r="I361" s="79">
        <v>17</v>
      </c>
      <c r="J361" s="79">
        <v>142</v>
      </c>
    </row>
    <row r="362" spans="1:10" ht="12.75" customHeight="1" x14ac:dyDescent="0.25">
      <c r="A362" s="16">
        <v>57003</v>
      </c>
      <c r="B362" s="34" t="s">
        <v>282</v>
      </c>
      <c r="C362" s="79">
        <v>166</v>
      </c>
      <c r="D362" s="79"/>
      <c r="E362" s="79">
        <v>33</v>
      </c>
      <c r="F362" s="79"/>
      <c r="G362" s="79">
        <v>8</v>
      </c>
      <c r="H362" s="79">
        <v>1</v>
      </c>
      <c r="I362" s="79">
        <v>29</v>
      </c>
      <c r="J362" s="79">
        <v>237</v>
      </c>
    </row>
    <row r="363" spans="1:10" ht="12.75" customHeight="1" x14ac:dyDescent="0.25">
      <c r="A363" s="16">
        <v>57018</v>
      </c>
      <c r="B363" s="34" t="s">
        <v>550</v>
      </c>
      <c r="C363" s="79">
        <v>126</v>
      </c>
      <c r="D363" s="79"/>
      <c r="E363" s="79">
        <v>33</v>
      </c>
      <c r="F363" s="79">
        <v>5</v>
      </c>
      <c r="G363" s="79">
        <v>12</v>
      </c>
      <c r="H363" s="79">
        <v>8</v>
      </c>
      <c r="I363" s="79">
        <v>22</v>
      </c>
      <c r="J363" s="79">
        <v>206</v>
      </c>
    </row>
    <row r="364" spans="1:10" ht="12.75" customHeight="1" x14ac:dyDescent="0.25">
      <c r="A364" s="16">
        <v>57027</v>
      </c>
      <c r="B364" s="34" t="s">
        <v>283</v>
      </c>
      <c r="C364" s="79">
        <v>297</v>
      </c>
      <c r="D364" s="79"/>
      <c r="E364" s="79">
        <v>40</v>
      </c>
      <c r="F364" s="79"/>
      <c r="G364" s="79">
        <v>3</v>
      </c>
      <c r="H364" s="79">
        <v>3</v>
      </c>
      <c r="I364" s="79">
        <v>27</v>
      </c>
      <c r="J364" s="79">
        <v>370</v>
      </c>
    </row>
    <row r="365" spans="1:10" ht="12.75" customHeight="1" x14ac:dyDescent="0.25">
      <c r="A365" s="16">
        <v>57062</v>
      </c>
      <c r="B365" s="34" t="s">
        <v>284</v>
      </c>
      <c r="C365" s="79">
        <v>135</v>
      </c>
      <c r="D365" s="79"/>
      <c r="E365" s="79">
        <v>31</v>
      </c>
      <c r="F365" s="79">
        <v>8</v>
      </c>
      <c r="G365" s="79">
        <v>7</v>
      </c>
      <c r="H365" s="79"/>
      <c r="I365" s="79">
        <v>22</v>
      </c>
      <c r="J365" s="79">
        <v>203</v>
      </c>
    </row>
    <row r="366" spans="1:10" ht="12.75" customHeight="1" x14ac:dyDescent="0.25">
      <c r="A366" s="16">
        <v>57064</v>
      </c>
      <c r="B366" s="34" t="s">
        <v>285</v>
      </c>
      <c r="C366" s="79">
        <v>457</v>
      </c>
      <c r="D366" s="79"/>
      <c r="E366" s="79">
        <v>110</v>
      </c>
      <c r="F366" s="79">
        <v>2</v>
      </c>
      <c r="G366" s="79">
        <v>9</v>
      </c>
      <c r="H366" s="79">
        <v>9</v>
      </c>
      <c r="I366" s="79">
        <v>47</v>
      </c>
      <c r="J366" s="79">
        <v>634</v>
      </c>
    </row>
    <row r="367" spans="1:10" ht="12.75" customHeight="1" x14ac:dyDescent="0.25">
      <c r="A367" s="16">
        <v>57072</v>
      </c>
      <c r="B367" s="34" t="s">
        <v>286</v>
      </c>
      <c r="C367" s="79">
        <v>113</v>
      </c>
      <c r="D367" s="79"/>
      <c r="E367" s="79">
        <v>21</v>
      </c>
      <c r="F367" s="79"/>
      <c r="G367" s="79">
        <v>5</v>
      </c>
      <c r="H367" s="79">
        <v>1</v>
      </c>
      <c r="I367" s="79">
        <v>12</v>
      </c>
      <c r="J367" s="79">
        <v>152</v>
      </c>
    </row>
    <row r="368" spans="1:10" ht="12.75" customHeight="1" x14ac:dyDescent="0.25">
      <c r="A368" s="16">
        <v>57081</v>
      </c>
      <c r="B368" s="34" t="s">
        <v>551</v>
      </c>
      <c r="C368" s="79">
        <v>1865</v>
      </c>
      <c r="D368" s="79">
        <v>11</v>
      </c>
      <c r="E368" s="79">
        <v>329</v>
      </c>
      <c r="F368" s="79">
        <v>41</v>
      </c>
      <c r="G368" s="79">
        <v>40</v>
      </c>
      <c r="H368" s="79">
        <v>19</v>
      </c>
      <c r="I368" s="79">
        <v>177</v>
      </c>
      <c r="J368" s="79">
        <v>2482</v>
      </c>
    </row>
    <row r="369" spans="1:10" ht="12.75" customHeight="1" x14ac:dyDescent="0.25">
      <c r="A369" s="16">
        <v>57093</v>
      </c>
      <c r="B369" s="34" t="s">
        <v>287</v>
      </c>
      <c r="C369" s="79">
        <v>215</v>
      </c>
      <c r="D369" s="79"/>
      <c r="E369" s="79">
        <v>65</v>
      </c>
      <c r="F369" s="79">
        <v>1</v>
      </c>
      <c r="G369" s="79">
        <v>18</v>
      </c>
      <c r="H369" s="79">
        <v>4</v>
      </c>
      <c r="I369" s="79">
        <v>23</v>
      </c>
      <c r="J369" s="79">
        <v>326</v>
      </c>
    </row>
    <row r="370" spans="1:10" ht="12.75" customHeight="1" x14ac:dyDescent="0.25">
      <c r="A370" s="16">
        <v>57094</v>
      </c>
      <c r="B370" s="34" t="s">
        <v>288</v>
      </c>
      <c r="C370" s="79">
        <v>416</v>
      </c>
      <c r="D370" s="79"/>
      <c r="E370" s="79">
        <v>65</v>
      </c>
      <c r="F370" s="79">
        <v>24</v>
      </c>
      <c r="G370" s="79">
        <v>10</v>
      </c>
      <c r="H370" s="79">
        <v>4</v>
      </c>
      <c r="I370" s="79">
        <v>29</v>
      </c>
      <c r="J370" s="79">
        <v>548</v>
      </c>
    </row>
    <row r="371" spans="1:10" ht="12.75" customHeight="1" x14ac:dyDescent="0.25">
      <c r="A371" s="16">
        <v>57095</v>
      </c>
      <c r="B371" s="34" t="s">
        <v>468</v>
      </c>
      <c r="C371" s="79">
        <v>83</v>
      </c>
      <c r="D371" s="79"/>
      <c r="E371" s="79">
        <v>13</v>
      </c>
      <c r="F371" s="79"/>
      <c r="G371" s="79">
        <v>6</v>
      </c>
      <c r="H371" s="79"/>
      <c r="I371" s="79">
        <v>12</v>
      </c>
      <c r="J371" s="79">
        <v>114</v>
      </c>
    </row>
    <row r="372" spans="1:10" ht="12.75" customHeight="1" x14ac:dyDescent="0.25">
      <c r="A372" s="16">
        <v>57096</v>
      </c>
      <c r="B372" s="34" t="s">
        <v>543</v>
      </c>
      <c r="C372" s="79">
        <v>1472</v>
      </c>
      <c r="D372" s="79">
        <v>11</v>
      </c>
      <c r="E372" s="79">
        <v>257</v>
      </c>
      <c r="F372" s="79">
        <v>10</v>
      </c>
      <c r="G372" s="79">
        <v>6</v>
      </c>
      <c r="H372" s="79">
        <v>6</v>
      </c>
      <c r="I372" s="79">
        <v>89</v>
      </c>
      <c r="J372" s="79">
        <v>1851</v>
      </c>
    </row>
    <row r="373" spans="1:10" ht="12.75" customHeight="1" x14ac:dyDescent="0.25">
      <c r="A373" s="16">
        <v>57097</v>
      </c>
      <c r="B373" s="34" t="s">
        <v>544</v>
      </c>
      <c r="C373" s="79">
        <v>344</v>
      </c>
      <c r="D373" s="79"/>
      <c r="E373" s="79">
        <v>98</v>
      </c>
      <c r="F373" s="79">
        <v>10</v>
      </c>
      <c r="G373" s="79">
        <v>19</v>
      </c>
      <c r="H373" s="79">
        <v>7</v>
      </c>
      <c r="I373" s="79">
        <v>30</v>
      </c>
      <c r="J373" s="79">
        <v>508</v>
      </c>
    </row>
    <row r="374" spans="1:10" ht="12.75" customHeight="1" x14ac:dyDescent="0.25">
      <c r="A374" s="16">
        <v>58001</v>
      </c>
      <c r="B374" s="34" t="s">
        <v>265</v>
      </c>
      <c r="C374" s="79">
        <v>1743</v>
      </c>
      <c r="D374" s="79"/>
      <c r="E374" s="79">
        <v>300</v>
      </c>
      <c r="F374" s="79">
        <v>5</v>
      </c>
      <c r="G374" s="79">
        <v>12</v>
      </c>
      <c r="H374" s="79">
        <v>4</v>
      </c>
      <c r="I374" s="79">
        <v>203</v>
      </c>
      <c r="J374" s="79">
        <v>2267</v>
      </c>
    </row>
    <row r="375" spans="1:10" ht="12.75" customHeight="1" x14ac:dyDescent="0.25">
      <c r="A375" s="16">
        <v>58002</v>
      </c>
      <c r="B375" s="34" t="s">
        <v>270</v>
      </c>
      <c r="C375" s="79">
        <v>836</v>
      </c>
      <c r="D375" s="79"/>
      <c r="E375" s="79">
        <v>180</v>
      </c>
      <c r="F375" s="79">
        <v>1</v>
      </c>
      <c r="G375" s="79">
        <v>7</v>
      </c>
      <c r="H375" s="79">
        <v>5</v>
      </c>
      <c r="I375" s="79">
        <v>100</v>
      </c>
      <c r="J375" s="79">
        <v>1129</v>
      </c>
    </row>
    <row r="376" spans="1:10" ht="12.75" customHeight="1" x14ac:dyDescent="0.25">
      <c r="A376" s="16">
        <v>58003</v>
      </c>
      <c r="B376" s="34" t="s">
        <v>278</v>
      </c>
      <c r="C376" s="79">
        <v>203</v>
      </c>
      <c r="D376" s="79"/>
      <c r="E376" s="79">
        <v>36</v>
      </c>
      <c r="F376" s="79">
        <v>1</v>
      </c>
      <c r="G376" s="79">
        <v>9</v>
      </c>
      <c r="H376" s="79">
        <v>6</v>
      </c>
      <c r="I376" s="79">
        <v>17</v>
      </c>
      <c r="J376" s="79">
        <v>272</v>
      </c>
    </row>
    <row r="377" spans="1:10" ht="12.75" customHeight="1" x14ac:dyDescent="0.25">
      <c r="A377" s="16">
        <v>58004</v>
      </c>
      <c r="B377" s="34" t="s">
        <v>280</v>
      </c>
      <c r="C377" s="79">
        <v>418</v>
      </c>
      <c r="D377" s="79">
        <v>1</v>
      </c>
      <c r="E377" s="79">
        <v>71</v>
      </c>
      <c r="F377" s="79"/>
      <c r="G377" s="79">
        <v>2</v>
      </c>
      <c r="H377" s="79">
        <v>3</v>
      </c>
      <c r="I377" s="79">
        <v>49</v>
      </c>
      <c r="J377" s="79">
        <v>544</v>
      </c>
    </row>
    <row r="378" spans="1:10" ht="12.75" customHeight="1" x14ac:dyDescent="0.25">
      <c r="A378" s="16">
        <v>61003</v>
      </c>
      <c r="B378" s="34" t="s">
        <v>289</v>
      </c>
      <c r="C378" s="79">
        <v>382</v>
      </c>
      <c r="D378" s="79"/>
      <c r="E378" s="79">
        <v>65</v>
      </c>
      <c r="F378" s="79">
        <v>5</v>
      </c>
      <c r="G378" s="79">
        <v>5</v>
      </c>
      <c r="H378" s="79"/>
      <c r="I378" s="79">
        <v>32</v>
      </c>
      <c r="J378" s="79">
        <v>489</v>
      </c>
    </row>
    <row r="379" spans="1:10" ht="12.75" customHeight="1" x14ac:dyDescent="0.25">
      <c r="A379" s="16">
        <v>61010</v>
      </c>
      <c r="B379" s="34" t="s">
        <v>290</v>
      </c>
      <c r="C379" s="79">
        <v>113</v>
      </c>
      <c r="D379" s="79"/>
      <c r="E379" s="79">
        <v>22</v>
      </c>
      <c r="F379" s="79"/>
      <c r="G379" s="79">
        <v>4</v>
      </c>
      <c r="H379" s="79">
        <v>1</v>
      </c>
      <c r="I379" s="79">
        <v>11</v>
      </c>
      <c r="J379" s="79">
        <v>151</v>
      </c>
    </row>
    <row r="380" spans="1:10" ht="12.75" customHeight="1" x14ac:dyDescent="0.25">
      <c r="A380" s="16">
        <v>61012</v>
      </c>
      <c r="B380" s="34" t="s">
        <v>291</v>
      </c>
      <c r="C380" s="79">
        <v>143</v>
      </c>
      <c r="D380" s="79"/>
      <c r="E380" s="79">
        <v>32</v>
      </c>
      <c r="F380" s="79"/>
      <c r="G380" s="79">
        <v>14</v>
      </c>
      <c r="H380" s="79">
        <v>5</v>
      </c>
      <c r="I380" s="79">
        <v>14</v>
      </c>
      <c r="J380" s="79">
        <v>208</v>
      </c>
    </row>
    <row r="381" spans="1:10" ht="12.75" customHeight="1" x14ac:dyDescent="0.25">
      <c r="A381" s="16">
        <v>61019</v>
      </c>
      <c r="B381" s="34" t="s">
        <v>292</v>
      </c>
      <c r="C381" s="79">
        <v>164</v>
      </c>
      <c r="D381" s="79"/>
      <c r="E381" s="79">
        <v>37</v>
      </c>
      <c r="F381" s="79"/>
      <c r="G381" s="79">
        <v>5</v>
      </c>
      <c r="H381" s="79">
        <v>6</v>
      </c>
      <c r="I381" s="79">
        <v>15</v>
      </c>
      <c r="J381" s="79">
        <v>227</v>
      </c>
    </row>
    <row r="382" spans="1:10" ht="12.75" customHeight="1" x14ac:dyDescent="0.25">
      <c r="A382" s="16">
        <v>61024</v>
      </c>
      <c r="B382" s="34" t="s">
        <v>293</v>
      </c>
      <c r="C382" s="79">
        <v>88</v>
      </c>
      <c r="D382" s="79"/>
      <c r="E382" s="79">
        <v>18</v>
      </c>
      <c r="F382" s="79"/>
      <c r="G382" s="79">
        <v>5</v>
      </c>
      <c r="H382" s="79"/>
      <c r="I382" s="79">
        <v>13</v>
      </c>
      <c r="J382" s="79">
        <v>124</v>
      </c>
    </row>
    <row r="383" spans="1:10" ht="12.75" customHeight="1" x14ac:dyDescent="0.25">
      <c r="A383" s="16">
        <v>61028</v>
      </c>
      <c r="B383" s="34" t="s">
        <v>294</v>
      </c>
      <c r="C383" s="79">
        <v>150</v>
      </c>
      <c r="D383" s="79"/>
      <c r="E383" s="79">
        <v>24</v>
      </c>
      <c r="F383" s="79"/>
      <c r="G383" s="79">
        <v>9</v>
      </c>
      <c r="H383" s="79">
        <v>4</v>
      </c>
      <c r="I383" s="79">
        <v>15</v>
      </c>
      <c r="J383" s="79">
        <v>202</v>
      </c>
    </row>
    <row r="384" spans="1:10" ht="12.75" customHeight="1" x14ac:dyDescent="0.25">
      <c r="A384" s="16">
        <v>61031</v>
      </c>
      <c r="B384" s="34" t="s">
        <v>552</v>
      </c>
      <c r="C384" s="79">
        <v>582</v>
      </c>
      <c r="D384" s="79"/>
      <c r="E384" s="79">
        <v>97</v>
      </c>
      <c r="F384" s="79">
        <v>2</v>
      </c>
      <c r="G384" s="79">
        <v>5</v>
      </c>
      <c r="H384" s="79">
        <v>1</v>
      </c>
      <c r="I384" s="79">
        <v>47</v>
      </c>
      <c r="J384" s="79">
        <v>734</v>
      </c>
    </row>
    <row r="385" spans="1:10" ht="12.75" customHeight="1" x14ac:dyDescent="0.25">
      <c r="A385" s="16">
        <v>61039</v>
      </c>
      <c r="B385" s="34" t="s">
        <v>295</v>
      </c>
      <c r="C385" s="79">
        <v>118</v>
      </c>
      <c r="D385" s="79"/>
      <c r="E385" s="79">
        <v>24</v>
      </c>
      <c r="F385" s="79"/>
      <c r="G385" s="79">
        <v>4</v>
      </c>
      <c r="H385" s="79"/>
      <c r="I385" s="79">
        <v>21</v>
      </c>
      <c r="J385" s="79">
        <v>167</v>
      </c>
    </row>
    <row r="386" spans="1:10" ht="12.75" customHeight="1" x14ac:dyDescent="0.25">
      <c r="A386" s="16">
        <v>61041</v>
      </c>
      <c r="B386" s="34" t="s">
        <v>296</v>
      </c>
      <c r="C386" s="79">
        <v>188</v>
      </c>
      <c r="D386" s="79"/>
      <c r="E386" s="79">
        <v>34</v>
      </c>
      <c r="F386" s="79">
        <v>1</v>
      </c>
      <c r="G386" s="79">
        <v>3</v>
      </c>
      <c r="H386" s="79">
        <v>1</v>
      </c>
      <c r="I386" s="79">
        <v>20</v>
      </c>
      <c r="J386" s="79">
        <v>247</v>
      </c>
    </row>
    <row r="387" spans="1:10" ht="12.75" customHeight="1" x14ac:dyDescent="0.25">
      <c r="A387" s="16">
        <v>61043</v>
      </c>
      <c r="B387" s="34" t="s">
        <v>297</v>
      </c>
      <c r="C387" s="79">
        <v>208</v>
      </c>
      <c r="D387" s="79"/>
      <c r="E387" s="79">
        <v>46</v>
      </c>
      <c r="F387" s="79"/>
      <c r="G387" s="79">
        <v>7</v>
      </c>
      <c r="H387" s="79">
        <v>1</v>
      </c>
      <c r="I387" s="79">
        <v>32</v>
      </c>
      <c r="J387" s="79">
        <v>294</v>
      </c>
    </row>
    <row r="388" spans="1:10" ht="12.75" customHeight="1" x14ac:dyDescent="0.25">
      <c r="A388" s="16">
        <v>61048</v>
      </c>
      <c r="B388" s="34" t="s">
        <v>298</v>
      </c>
      <c r="C388" s="79">
        <v>88</v>
      </c>
      <c r="D388" s="79"/>
      <c r="E388" s="79">
        <v>16</v>
      </c>
      <c r="F388" s="79"/>
      <c r="G388" s="79">
        <v>6</v>
      </c>
      <c r="H388" s="79">
        <v>1</v>
      </c>
      <c r="I388" s="79">
        <v>7</v>
      </c>
      <c r="J388" s="79">
        <v>118</v>
      </c>
    </row>
    <row r="389" spans="1:10" ht="12.75" customHeight="1" x14ac:dyDescent="0.25">
      <c r="A389" s="16">
        <v>61063</v>
      </c>
      <c r="B389" s="34" t="s">
        <v>299</v>
      </c>
      <c r="C389" s="79">
        <v>131</v>
      </c>
      <c r="D389" s="79"/>
      <c r="E389" s="79">
        <v>31</v>
      </c>
      <c r="F389" s="79">
        <v>1</v>
      </c>
      <c r="G389" s="79">
        <v>4</v>
      </c>
      <c r="H389" s="79">
        <v>1</v>
      </c>
      <c r="I389" s="79">
        <v>16</v>
      </c>
      <c r="J389" s="79">
        <v>184</v>
      </c>
    </row>
    <row r="390" spans="1:10" ht="12.75" customHeight="1" x14ac:dyDescent="0.25">
      <c r="A390" s="16">
        <v>61068</v>
      </c>
      <c r="B390" s="34" t="s">
        <v>469</v>
      </c>
      <c r="C390" s="79">
        <v>238</v>
      </c>
      <c r="D390" s="79"/>
      <c r="E390" s="79">
        <v>63</v>
      </c>
      <c r="F390" s="79">
        <v>12</v>
      </c>
      <c r="G390" s="79">
        <v>5</v>
      </c>
      <c r="H390" s="79">
        <v>5</v>
      </c>
      <c r="I390" s="79">
        <v>29</v>
      </c>
      <c r="J390" s="79">
        <v>352</v>
      </c>
    </row>
    <row r="391" spans="1:10" ht="12.75" customHeight="1" x14ac:dyDescent="0.25">
      <c r="A391" s="16">
        <v>61072</v>
      </c>
      <c r="B391" s="34" t="s">
        <v>300</v>
      </c>
      <c r="C391" s="79">
        <v>389</v>
      </c>
      <c r="D391" s="79"/>
      <c r="E391" s="79">
        <v>74</v>
      </c>
      <c r="F391" s="79">
        <v>1</v>
      </c>
      <c r="G391" s="79">
        <v>11</v>
      </c>
      <c r="H391" s="79">
        <v>1</v>
      </c>
      <c r="I391" s="79">
        <v>41</v>
      </c>
      <c r="J391" s="79">
        <v>517</v>
      </c>
    </row>
    <row r="392" spans="1:10" ht="12.75" customHeight="1" x14ac:dyDescent="0.25">
      <c r="A392" s="16">
        <v>61079</v>
      </c>
      <c r="B392" s="34" t="s">
        <v>301</v>
      </c>
      <c r="C392" s="79">
        <v>113</v>
      </c>
      <c r="D392" s="79"/>
      <c r="E392" s="79">
        <v>27</v>
      </c>
      <c r="F392" s="79"/>
      <c r="G392" s="79">
        <v>3</v>
      </c>
      <c r="H392" s="79">
        <v>1</v>
      </c>
      <c r="I392" s="79">
        <v>14</v>
      </c>
      <c r="J392" s="79">
        <v>158</v>
      </c>
    </row>
    <row r="393" spans="1:10" ht="12.75" customHeight="1" x14ac:dyDescent="0.25">
      <c r="A393" s="16">
        <v>61080</v>
      </c>
      <c r="B393" s="34" t="s">
        <v>302</v>
      </c>
      <c r="C393" s="79">
        <v>177</v>
      </c>
      <c r="D393" s="79"/>
      <c r="E393" s="79">
        <v>47</v>
      </c>
      <c r="F393" s="79"/>
      <c r="G393" s="79">
        <v>3</v>
      </c>
      <c r="H393" s="79">
        <v>57</v>
      </c>
      <c r="I393" s="79">
        <v>27</v>
      </c>
      <c r="J393" s="79">
        <v>311</v>
      </c>
    </row>
    <row r="394" spans="1:10" ht="12.75" customHeight="1" x14ac:dyDescent="0.25">
      <c r="A394" s="16">
        <v>61081</v>
      </c>
      <c r="B394" s="34" t="s">
        <v>303</v>
      </c>
      <c r="C394" s="79">
        <v>101</v>
      </c>
      <c r="D394" s="79"/>
      <c r="E394" s="79">
        <v>30</v>
      </c>
      <c r="F394" s="79">
        <v>22</v>
      </c>
      <c r="G394" s="79">
        <v>3</v>
      </c>
      <c r="H394" s="79">
        <v>2</v>
      </c>
      <c r="I394" s="79">
        <v>11</v>
      </c>
      <c r="J394" s="79">
        <v>169</v>
      </c>
    </row>
    <row r="395" spans="1:10" ht="12.75" customHeight="1" x14ac:dyDescent="0.25">
      <c r="A395" s="16">
        <v>62003</v>
      </c>
      <c r="B395" s="34" t="s">
        <v>304</v>
      </c>
      <c r="C395" s="79">
        <v>1094</v>
      </c>
      <c r="D395" s="79"/>
      <c r="E395" s="79">
        <v>167</v>
      </c>
      <c r="F395" s="79">
        <v>3</v>
      </c>
      <c r="G395" s="79">
        <v>4</v>
      </c>
      <c r="H395" s="79">
        <v>3</v>
      </c>
      <c r="I395" s="79">
        <v>83</v>
      </c>
      <c r="J395" s="79">
        <v>1354</v>
      </c>
    </row>
    <row r="396" spans="1:10" ht="12.75" customHeight="1" x14ac:dyDescent="0.25">
      <c r="A396" s="16">
        <v>62006</v>
      </c>
      <c r="B396" s="34" t="s">
        <v>305</v>
      </c>
      <c r="C396" s="79">
        <v>502</v>
      </c>
      <c r="D396" s="79"/>
      <c r="E396" s="79">
        <v>96</v>
      </c>
      <c r="F396" s="79">
        <v>7</v>
      </c>
      <c r="G396" s="79">
        <v>6</v>
      </c>
      <c r="H396" s="79">
        <v>3</v>
      </c>
      <c r="I396" s="79">
        <v>25</v>
      </c>
      <c r="J396" s="79">
        <v>639</v>
      </c>
    </row>
    <row r="397" spans="1:10" ht="12.75" customHeight="1" x14ac:dyDescent="0.25">
      <c r="A397" s="16">
        <v>62009</v>
      </c>
      <c r="B397" s="34" t="s">
        <v>306</v>
      </c>
      <c r="C397" s="79">
        <v>424</v>
      </c>
      <c r="D397" s="79"/>
      <c r="E397" s="79">
        <v>97</v>
      </c>
      <c r="F397" s="79">
        <v>1</v>
      </c>
      <c r="G397" s="79">
        <v>68</v>
      </c>
      <c r="H397" s="79">
        <v>5</v>
      </c>
      <c r="I397" s="79">
        <v>36</v>
      </c>
      <c r="J397" s="79">
        <v>631</v>
      </c>
    </row>
    <row r="398" spans="1:10" ht="12.75" customHeight="1" x14ac:dyDescent="0.25">
      <c r="A398" s="16">
        <v>62011</v>
      </c>
      <c r="B398" s="34" t="s">
        <v>553</v>
      </c>
      <c r="C398" s="79">
        <v>256</v>
      </c>
      <c r="D398" s="79"/>
      <c r="E398" s="79">
        <v>52</v>
      </c>
      <c r="F398" s="79">
        <v>2</v>
      </c>
      <c r="G398" s="79">
        <v>6</v>
      </c>
      <c r="H398" s="79">
        <v>3</v>
      </c>
      <c r="I398" s="79">
        <v>41</v>
      </c>
      <c r="J398" s="79">
        <v>360</v>
      </c>
    </row>
    <row r="399" spans="1:10" ht="12.75" customHeight="1" x14ac:dyDescent="0.25">
      <c r="A399" s="16">
        <v>62015</v>
      </c>
      <c r="B399" s="34" t="s">
        <v>307</v>
      </c>
      <c r="C399" s="79">
        <v>277</v>
      </c>
      <c r="D399" s="79"/>
      <c r="E399" s="79">
        <v>53</v>
      </c>
      <c r="F399" s="79"/>
      <c r="G399" s="79"/>
      <c r="H399" s="79">
        <v>3</v>
      </c>
      <c r="I399" s="79">
        <v>34</v>
      </c>
      <c r="J399" s="79">
        <v>367</v>
      </c>
    </row>
    <row r="400" spans="1:10" ht="12.75" customHeight="1" x14ac:dyDescent="0.25">
      <c r="A400" s="16">
        <v>62022</v>
      </c>
      <c r="B400" s="34" t="s">
        <v>308</v>
      </c>
      <c r="C400" s="79">
        <v>652</v>
      </c>
      <c r="D400" s="79"/>
      <c r="E400" s="79">
        <v>90</v>
      </c>
      <c r="F400" s="79">
        <v>1</v>
      </c>
      <c r="G400" s="79"/>
      <c r="H400" s="79"/>
      <c r="I400" s="79">
        <v>60</v>
      </c>
      <c r="J400" s="79">
        <v>803</v>
      </c>
    </row>
    <row r="401" spans="1:10" ht="12.75" customHeight="1" x14ac:dyDescent="0.25">
      <c r="A401" s="16">
        <v>62026</v>
      </c>
      <c r="B401" s="34" t="s">
        <v>309</v>
      </c>
      <c r="C401" s="79">
        <v>149</v>
      </c>
      <c r="D401" s="79"/>
      <c r="E401" s="79">
        <v>20</v>
      </c>
      <c r="F401" s="79"/>
      <c r="G401" s="79">
        <v>1</v>
      </c>
      <c r="H401" s="79"/>
      <c r="I401" s="79">
        <v>16</v>
      </c>
      <c r="J401" s="79">
        <v>186</v>
      </c>
    </row>
    <row r="402" spans="1:10" ht="12.75" customHeight="1" x14ac:dyDescent="0.25">
      <c r="A402" s="16">
        <v>62027</v>
      </c>
      <c r="B402" s="34" t="s">
        <v>310</v>
      </c>
      <c r="C402" s="79">
        <v>209</v>
      </c>
      <c r="D402" s="79"/>
      <c r="E402" s="79">
        <v>40</v>
      </c>
      <c r="F402" s="79">
        <v>2</v>
      </c>
      <c r="G402" s="79">
        <v>9</v>
      </c>
      <c r="H402" s="79">
        <v>1</v>
      </c>
      <c r="I402" s="79">
        <v>16</v>
      </c>
      <c r="J402" s="79">
        <v>277</v>
      </c>
    </row>
    <row r="403" spans="1:10" ht="12.75" customHeight="1" x14ac:dyDescent="0.25">
      <c r="A403" s="16">
        <v>62032</v>
      </c>
      <c r="B403" s="34" t="s">
        <v>311</v>
      </c>
      <c r="C403" s="79">
        <v>448</v>
      </c>
      <c r="D403" s="79"/>
      <c r="E403" s="79">
        <v>73</v>
      </c>
      <c r="F403" s="79"/>
      <c r="G403" s="79">
        <v>4</v>
      </c>
      <c r="H403" s="79">
        <v>2</v>
      </c>
      <c r="I403" s="79">
        <v>34</v>
      </c>
      <c r="J403" s="79">
        <v>561</v>
      </c>
    </row>
    <row r="404" spans="1:10" ht="12.75" customHeight="1" x14ac:dyDescent="0.25">
      <c r="A404" s="16">
        <v>62038</v>
      </c>
      <c r="B404" s="34" t="s">
        <v>312</v>
      </c>
      <c r="C404" s="79">
        <v>472</v>
      </c>
      <c r="D404" s="79"/>
      <c r="E404" s="79">
        <v>73</v>
      </c>
      <c r="F404" s="79"/>
      <c r="G404" s="79">
        <v>3</v>
      </c>
      <c r="H404" s="79">
        <v>2</v>
      </c>
      <c r="I404" s="79">
        <v>44</v>
      </c>
      <c r="J404" s="79">
        <v>594</v>
      </c>
    </row>
    <row r="405" spans="1:10" ht="12.75" customHeight="1" x14ac:dyDescent="0.25">
      <c r="A405" s="16">
        <v>62051</v>
      </c>
      <c r="B405" s="34" t="s">
        <v>313</v>
      </c>
      <c r="C405" s="79">
        <v>1088</v>
      </c>
      <c r="D405" s="79"/>
      <c r="E405" s="79">
        <v>323</v>
      </c>
      <c r="F405" s="79">
        <v>57</v>
      </c>
      <c r="G405" s="79">
        <v>6</v>
      </c>
      <c r="H405" s="79">
        <v>5</v>
      </c>
      <c r="I405" s="79">
        <v>124</v>
      </c>
      <c r="J405" s="79">
        <v>1603</v>
      </c>
    </row>
    <row r="406" spans="1:10" ht="12.75" customHeight="1" x14ac:dyDescent="0.25">
      <c r="A406" s="16">
        <v>62060</v>
      </c>
      <c r="B406" s="34" t="s">
        <v>314</v>
      </c>
      <c r="C406" s="79">
        <v>312</v>
      </c>
      <c r="D406" s="79"/>
      <c r="E406" s="79">
        <v>48</v>
      </c>
      <c r="F406" s="79">
        <v>1</v>
      </c>
      <c r="G406" s="79">
        <v>9</v>
      </c>
      <c r="H406" s="79">
        <v>11</v>
      </c>
      <c r="I406" s="79">
        <v>48</v>
      </c>
      <c r="J406" s="79">
        <v>429</v>
      </c>
    </row>
    <row r="407" spans="1:10" ht="12.75" customHeight="1" x14ac:dyDescent="0.25">
      <c r="A407" s="16">
        <v>62063</v>
      </c>
      <c r="B407" s="34" t="s">
        <v>554</v>
      </c>
      <c r="C407" s="79">
        <v>3907</v>
      </c>
      <c r="D407" s="79">
        <v>2</v>
      </c>
      <c r="E407" s="79">
        <v>605</v>
      </c>
      <c r="F407" s="79">
        <v>4</v>
      </c>
      <c r="G407" s="79">
        <v>10</v>
      </c>
      <c r="H407" s="79">
        <v>46</v>
      </c>
      <c r="I407" s="79">
        <v>325</v>
      </c>
      <c r="J407" s="79">
        <v>4899</v>
      </c>
    </row>
    <row r="408" spans="1:10" ht="12.75" customHeight="1" x14ac:dyDescent="0.25">
      <c r="A408" s="16">
        <v>62079</v>
      </c>
      <c r="B408" s="34" t="s">
        <v>315</v>
      </c>
      <c r="C408" s="79">
        <v>727</v>
      </c>
      <c r="D408" s="79"/>
      <c r="E408" s="79">
        <v>109</v>
      </c>
      <c r="F408" s="79">
        <v>4</v>
      </c>
      <c r="G408" s="79">
        <v>3</v>
      </c>
      <c r="H408" s="79">
        <v>3</v>
      </c>
      <c r="I408" s="79">
        <v>97</v>
      </c>
      <c r="J408" s="79">
        <v>943</v>
      </c>
    </row>
    <row r="409" spans="1:10" ht="12.75" customHeight="1" x14ac:dyDescent="0.25">
      <c r="A409" s="16">
        <v>62093</v>
      </c>
      <c r="B409" s="34" t="s">
        <v>555</v>
      </c>
      <c r="C409" s="79">
        <v>425</v>
      </c>
      <c r="D409" s="79"/>
      <c r="E409" s="79">
        <v>59</v>
      </c>
      <c r="F409" s="79">
        <v>1</v>
      </c>
      <c r="G409" s="79">
        <v>4</v>
      </c>
      <c r="H409" s="79">
        <v>1</v>
      </c>
      <c r="I409" s="79">
        <v>51</v>
      </c>
      <c r="J409" s="79">
        <v>541</v>
      </c>
    </row>
    <row r="410" spans="1:10" ht="12.75" customHeight="1" x14ac:dyDescent="0.25">
      <c r="A410" s="16">
        <v>62096</v>
      </c>
      <c r="B410" s="34" t="s">
        <v>316</v>
      </c>
      <c r="C410" s="79">
        <v>1542</v>
      </c>
      <c r="D410" s="79"/>
      <c r="E410" s="79">
        <v>195</v>
      </c>
      <c r="F410" s="79"/>
      <c r="G410" s="79">
        <v>6</v>
      </c>
      <c r="H410" s="79">
        <v>3</v>
      </c>
      <c r="I410" s="79">
        <v>190</v>
      </c>
      <c r="J410" s="79">
        <v>1936</v>
      </c>
    </row>
    <row r="411" spans="1:10" ht="12.75" customHeight="1" x14ac:dyDescent="0.25">
      <c r="A411" s="16">
        <v>62099</v>
      </c>
      <c r="B411" s="34" t="s">
        <v>317</v>
      </c>
      <c r="C411" s="79">
        <v>543</v>
      </c>
      <c r="D411" s="79">
        <v>1</v>
      </c>
      <c r="E411" s="79">
        <v>92</v>
      </c>
      <c r="F411" s="79">
        <v>2</v>
      </c>
      <c r="G411" s="79">
        <v>7</v>
      </c>
      <c r="H411" s="79">
        <v>3</v>
      </c>
      <c r="I411" s="79">
        <v>50</v>
      </c>
      <c r="J411" s="79">
        <v>698</v>
      </c>
    </row>
    <row r="412" spans="1:10" ht="12.75" customHeight="1" x14ac:dyDescent="0.25">
      <c r="A412" s="16">
        <v>62100</v>
      </c>
      <c r="B412" s="34" t="s">
        <v>318</v>
      </c>
      <c r="C412" s="79">
        <v>495</v>
      </c>
      <c r="D412" s="79">
        <v>5</v>
      </c>
      <c r="E412" s="79">
        <v>118</v>
      </c>
      <c r="F412" s="79">
        <v>1</v>
      </c>
      <c r="G412" s="79">
        <v>16</v>
      </c>
      <c r="H412" s="79">
        <v>3</v>
      </c>
      <c r="I412" s="79">
        <v>50</v>
      </c>
      <c r="J412" s="79">
        <v>688</v>
      </c>
    </row>
    <row r="413" spans="1:10" ht="12.75" customHeight="1" x14ac:dyDescent="0.25">
      <c r="A413" s="16">
        <v>62108</v>
      </c>
      <c r="B413" s="34" t="s">
        <v>556</v>
      </c>
      <c r="C413" s="79">
        <v>478</v>
      </c>
      <c r="D413" s="79"/>
      <c r="E413" s="79">
        <v>83</v>
      </c>
      <c r="F413" s="79">
        <v>4</v>
      </c>
      <c r="G413" s="79">
        <v>3</v>
      </c>
      <c r="H413" s="79">
        <v>6</v>
      </c>
      <c r="I413" s="79">
        <v>63</v>
      </c>
      <c r="J413" s="79">
        <v>637</v>
      </c>
    </row>
    <row r="414" spans="1:10" ht="12.75" customHeight="1" x14ac:dyDescent="0.25">
      <c r="A414" s="16">
        <v>62118</v>
      </c>
      <c r="B414" s="34" t="s">
        <v>319</v>
      </c>
      <c r="C414" s="79">
        <v>620</v>
      </c>
      <c r="D414" s="79"/>
      <c r="E414" s="79">
        <v>132</v>
      </c>
      <c r="F414" s="79">
        <v>59</v>
      </c>
      <c r="G414" s="79">
        <v>6</v>
      </c>
      <c r="H414" s="79">
        <v>10</v>
      </c>
      <c r="I414" s="79">
        <v>69</v>
      </c>
      <c r="J414" s="79">
        <v>896</v>
      </c>
    </row>
    <row r="415" spans="1:10" ht="12.75" customHeight="1" x14ac:dyDescent="0.25">
      <c r="A415" s="16">
        <v>62119</v>
      </c>
      <c r="B415" s="34" t="s">
        <v>638</v>
      </c>
      <c r="C415" s="79">
        <v>442</v>
      </c>
      <c r="D415" s="79"/>
      <c r="E415" s="79">
        <v>65</v>
      </c>
      <c r="F415" s="79"/>
      <c r="G415" s="79">
        <v>9</v>
      </c>
      <c r="H415" s="79">
        <v>1</v>
      </c>
      <c r="I415" s="79">
        <v>66</v>
      </c>
      <c r="J415" s="79">
        <v>583</v>
      </c>
    </row>
    <row r="416" spans="1:10" ht="12.75" customHeight="1" x14ac:dyDescent="0.25">
      <c r="A416" s="16">
        <v>62120</v>
      </c>
      <c r="B416" s="34" t="s">
        <v>320</v>
      </c>
      <c r="C416" s="79">
        <v>706</v>
      </c>
      <c r="D416" s="79">
        <v>1</v>
      </c>
      <c r="E416" s="79">
        <v>130</v>
      </c>
      <c r="F416" s="79">
        <v>2</v>
      </c>
      <c r="G416" s="79">
        <v>8</v>
      </c>
      <c r="H416" s="79">
        <v>2</v>
      </c>
      <c r="I416" s="79">
        <v>113</v>
      </c>
      <c r="J416" s="79">
        <v>962</v>
      </c>
    </row>
    <row r="417" spans="1:10" ht="12.75" customHeight="1" x14ac:dyDescent="0.25">
      <c r="A417" s="16">
        <v>62121</v>
      </c>
      <c r="B417" s="34" t="s">
        <v>321</v>
      </c>
      <c r="C417" s="79">
        <v>350</v>
      </c>
      <c r="D417" s="79"/>
      <c r="E417" s="79">
        <v>57</v>
      </c>
      <c r="F417" s="79"/>
      <c r="G417" s="79">
        <v>9</v>
      </c>
      <c r="H417" s="79"/>
      <c r="I417" s="79">
        <v>42</v>
      </c>
      <c r="J417" s="79">
        <v>458</v>
      </c>
    </row>
    <row r="418" spans="1:10" ht="12.75" customHeight="1" x14ac:dyDescent="0.25">
      <c r="A418" s="16">
        <v>62122</v>
      </c>
      <c r="B418" s="34" t="s">
        <v>322</v>
      </c>
      <c r="C418" s="79">
        <v>305</v>
      </c>
      <c r="D418" s="79">
        <v>1</v>
      </c>
      <c r="E418" s="79">
        <v>43</v>
      </c>
      <c r="F418" s="79"/>
      <c r="G418" s="79">
        <v>1</v>
      </c>
      <c r="H418" s="79">
        <v>1</v>
      </c>
      <c r="I418" s="79">
        <v>28</v>
      </c>
      <c r="J418" s="79">
        <v>379</v>
      </c>
    </row>
    <row r="419" spans="1:10" ht="12.75" customHeight="1" x14ac:dyDescent="0.25">
      <c r="A419" s="16">
        <v>63001</v>
      </c>
      <c r="B419" s="34" t="s">
        <v>557</v>
      </c>
      <c r="C419" s="79">
        <v>41</v>
      </c>
      <c r="D419" s="79"/>
      <c r="E419" s="79">
        <v>30</v>
      </c>
      <c r="F419" s="79"/>
      <c r="G419" s="79">
        <v>7</v>
      </c>
      <c r="H419" s="79">
        <v>6</v>
      </c>
      <c r="I419" s="79">
        <v>6</v>
      </c>
      <c r="J419" s="79">
        <v>90</v>
      </c>
    </row>
    <row r="420" spans="1:10" ht="12.75" customHeight="1" x14ac:dyDescent="0.25">
      <c r="A420" s="16">
        <v>63003</v>
      </c>
      <c r="B420" s="34" t="s">
        <v>323</v>
      </c>
      <c r="C420" s="79">
        <v>116</v>
      </c>
      <c r="D420" s="79">
        <v>1</v>
      </c>
      <c r="E420" s="79">
        <v>47</v>
      </c>
      <c r="F420" s="79">
        <v>2</v>
      </c>
      <c r="G420" s="79">
        <v>3</v>
      </c>
      <c r="H420" s="79">
        <v>3</v>
      </c>
      <c r="I420" s="79">
        <v>9</v>
      </c>
      <c r="J420" s="79">
        <v>181</v>
      </c>
    </row>
    <row r="421" spans="1:10" ht="12.75" customHeight="1" x14ac:dyDescent="0.25">
      <c r="A421" s="16">
        <v>63004</v>
      </c>
      <c r="B421" s="34" t="s">
        <v>324</v>
      </c>
      <c r="C421" s="79">
        <v>88</v>
      </c>
      <c r="D421" s="79"/>
      <c r="E421" s="79">
        <v>24</v>
      </c>
      <c r="F421" s="79"/>
      <c r="G421" s="79">
        <v>3</v>
      </c>
      <c r="H421" s="79">
        <v>1</v>
      </c>
      <c r="I421" s="79">
        <v>16</v>
      </c>
      <c r="J421" s="79">
        <v>132</v>
      </c>
    </row>
    <row r="422" spans="1:10" ht="12.75" customHeight="1" x14ac:dyDescent="0.25">
      <c r="A422" s="16">
        <v>63012</v>
      </c>
      <c r="B422" s="34" t="s">
        <v>558</v>
      </c>
      <c r="C422" s="79">
        <v>47</v>
      </c>
      <c r="D422" s="79">
        <v>1</v>
      </c>
      <c r="E422" s="79">
        <v>42</v>
      </c>
      <c r="F422" s="79">
        <v>67</v>
      </c>
      <c r="G422" s="79">
        <v>13</v>
      </c>
      <c r="H422" s="79">
        <v>6</v>
      </c>
      <c r="I422" s="79">
        <v>8</v>
      </c>
      <c r="J422" s="79">
        <v>184</v>
      </c>
    </row>
    <row r="423" spans="1:10" ht="12.75" customHeight="1" x14ac:dyDescent="0.25">
      <c r="A423" s="16">
        <v>63013</v>
      </c>
      <c r="B423" s="34" t="s">
        <v>559</v>
      </c>
      <c r="C423" s="79">
        <v>61</v>
      </c>
      <c r="D423" s="79"/>
      <c r="E423" s="79">
        <v>56</v>
      </c>
      <c r="F423" s="79"/>
      <c r="G423" s="79">
        <v>3</v>
      </c>
      <c r="H423" s="79">
        <v>1</v>
      </c>
      <c r="I423" s="79">
        <v>11</v>
      </c>
      <c r="J423" s="79">
        <v>132</v>
      </c>
    </row>
    <row r="424" spans="1:10" ht="12.75" customHeight="1" x14ac:dyDescent="0.25">
      <c r="A424" s="16">
        <v>63020</v>
      </c>
      <c r="B424" s="34" t="s">
        <v>325</v>
      </c>
      <c r="C424" s="79">
        <v>270</v>
      </c>
      <c r="D424" s="79"/>
      <c r="E424" s="79">
        <v>63</v>
      </c>
      <c r="F424" s="79"/>
      <c r="G424" s="79">
        <v>4</v>
      </c>
      <c r="H424" s="79">
        <v>1</v>
      </c>
      <c r="I424" s="79">
        <v>33</v>
      </c>
      <c r="J424" s="79">
        <v>371</v>
      </c>
    </row>
    <row r="425" spans="1:10" ht="12.75" customHeight="1" x14ac:dyDescent="0.25">
      <c r="A425" s="16">
        <v>63023</v>
      </c>
      <c r="B425" s="34" t="s">
        <v>326</v>
      </c>
      <c r="C425" s="79">
        <v>374</v>
      </c>
      <c r="D425" s="79"/>
      <c r="E425" s="79">
        <v>63</v>
      </c>
      <c r="F425" s="79">
        <v>6</v>
      </c>
      <c r="G425" s="79">
        <v>4</v>
      </c>
      <c r="H425" s="79">
        <v>4</v>
      </c>
      <c r="I425" s="79">
        <v>39</v>
      </c>
      <c r="J425" s="79">
        <v>490</v>
      </c>
    </row>
    <row r="426" spans="1:10" ht="12.75" customHeight="1" x14ac:dyDescent="0.25">
      <c r="A426" s="16">
        <v>63035</v>
      </c>
      <c r="B426" s="34" t="s">
        <v>327</v>
      </c>
      <c r="C426" s="79">
        <v>604</v>
      </c>
      <c r="D426" s="79"/>
      <c r="E426" s="79">
        <v>146</v>
      </c>
      <c r="F426" s="79">
        <v>4</v>
      </c>
      <c r="G426" s="79">
        <v>28</v>
      </c>
      <c r="H426" s="79">
        <v>9</v>
      </c>
      <c r="I426" s="79">
        <v>39</v>
      </c>
      <c r="J426" s="79">
        <v>830</v>
      </c>
    </row>
    <row r="427" spans="1:10" ht="12.75" customHeight="1" x14ac:dyDescent="0.25">
      <c r="A427" s="16">
        <v>63038</v>
      </c>
      <c r="B427" s="34" t="s">
        <v>328</v>
      </c>
      <c r="C427" s="79">
        <v>273</v>
      </c>
      <c r="D427" s="79"/>
      <c r="E427" s="79">
        <v>66</v>
      </c>
      <c r="F427" s="79"/>
      <c r="G427" s="79">
        <v>26</v>
      </c>
      <c r="H427" s="79">
        <v>5</v>
      </c>
      <c r="I427" s="79">
        <v>32</v>
      </c>
      <c r="J427" s="79">
        <v>402</v>
      </c>
    </row>
    <row r="428" spans="1:10" ht="12.75" customHeight="1" x14ac:dyDescent="0.25">
      <c r="A428" s="16">
        <v>63040</v>
      </c>
      <c r="B428" s="34" t="s">
        <v>560</v>
      </c>
      <c r="C428" s="79">
        <v>149</v>
      </c>
      <c r="D428" s="79">
        <v>1</v>
      </c>
      <c r="E428" s="79">
        <v>23</v>
      </c>
      <c r="F428" s="79">
        <v>1</v>
      </c>
      <c r="G428" s="79"/>
      <c r="H428" s="79"/>
      <c r="I428" s="79">
        <v>12</v>
      </c>
      <c r="J428" s="79">
        <v>186</v>
      </c>
    </row>
    <row r="429" spans="1:10" ht="12.75" customHeight="1" x14ac:dyDescent="0.25">
      <c r="A429" s="16">
        <v>63045</v>
      </c>
      <c r="B429" s="34" t="s">
        <v>329</v>
      </c>
      <c r="C429" s="79">
        <v>81</v>
      </c>
      <c r="D429" s="79"/>
      <c r="E429" s="79">
        <v>28</v>
      </c>
      <c r="F429" s="79"/>
      <c r="G429" s="79">
        <v>5</v>
      </c>
      <c r="H429" s="79">
        <v>7</v>
      </c>
      <c r="I429" s="79">
        <v>18</v>
      </c>
      <c r="J429" s="79">
        <v>139</v>
      </c>
    </row>
    <row r="430" spans="1:10" ht="12.75" customHeight="1" x14ac:dyDescent="0.25">
      <c r="A430" s="16">
        <v>63046</v>
      </c>
      <c r="B430" s="34" t="s">
        <v>561</v>
      </c>
      <c r="C430" s="79">
        <v>153</v>
      </c>
      <c r="D430" s="79"/>
      <c r="E430" s="79">
        <v>41</v>
      </c>
      <c r="F430" s="79">
        <v>6</v>
      </c>
      <c r="G430" s="79">
        <v>3</v>
      </c>
      <c r="H430" s="79">
        <v>1</v>
      </c>
      <c r="I430" s="79">
        <v>19</v>
      </c>
      <c r="J430" s="79">
        <v>223</v>
      </c>
    </row>
    <row r="431" spans="1:10" ht="12.75" customHeight="1" x14ac:dyDescent="0.25">
      <c r="A431" s="16">
        <v>63048</v>
      </c>
      <c r="B431" s="34" t="s">
        <v>330</v>
      </c>
      <c r="C431" s="79">
        <v>120</v>
      </c>
      <c r="D431" s="79"/>
      <c r="E431" s="79">
        <v>43</v>
      </c>
      <c r="F431" s="79"/>
      <c r="G431" s="79">
        <v>2</v>
      </c>
      <c r="H431" s="79">
        <v>2</v>
      </c>
      <c r="I431" s="79">
        <v>19</v>
      </c>
      <c r="J431" s="79">
        <v>186</v>
      </c>
    </row>
    <row r="432" spans="1:10" ht="12.75" customHeight="1" x14ac:dyDescent="0.25">
      <c r="A432" s="16">
        <v>63049</v>
      </c>
      <c r="B432" s="34" t="s">
        <v>331</v>
      </c>
      <c r="C432" s="79">
        <v>313</v>
      </c>
      <c r="D432" s="79"/>
      <c r="E432" s="79">
        <v>107</v>
      </c>
      <c r="F432" s="79">
        <v>4</v>
      </c>
      <c r="G432" s="79">
        <v>7</v>
      </c>
      <c r="H432" s="79">
        <v>8</v>
      </c>
      <c r="I432" s="79">
        <v>31</v>
      </c>
      <c r="J432" s="79">
        <v>470</v>
      </c>
    </row>
    <row r="433" spans="1:10" ht="12.75" customHeight="1" x14ac:dyDescent="0.25">
      <c r="A433" s="16">
        <v>63057</v>
      </c>
      <c r="B433" s="34" t="s">
        <v>332</v>
      </c>
      <c r="C433" s="79">
        <v>131</v>
      </c>
      <c r="D433" s="79"/>
      <c r="E433" s="79">
        <v>20</v>
      </c>
      <c r="F433" s="79"/>
      <c r="G433" s="79">
        <v>4</v>
      </c>
      <c r="H433" s="79"/>
      <c r="I433" s="79">
        <v>21</v>
      </c>
      <c r="J433" s="79">
        <v>176</v>
      </c>
    </row>
    <row r="434" spans="1:10" ht="12.75" customHeight="1" x14ac:dyDescent="0.25">
      <c r="A434" s="16">
        <v>63058</v>
      </c>
      <c r="B434" s="34" t="s">
        <v>333</v>
      </c>
      <c r="C434" s="79">
        <v>314</v>
      </c>
      <c r="D434" s="79"/>
      <c r="E434" s="79">
        <v>68</v>
      </c>
      <c r="F434" s="79"/>
      <c r="G434" s="79">
        <v>2</v>
      </c>
      <c r="H434" s="79">
        <v>4</v>
      </c>
      <c r="I434" s="79">
        <v>34</v>
      </c>
      <c r="J434" s="79">
        <v>422</v>
      </c>
    </row>
    <row r="435" spans="1:10" ht="12.75" customHeight="1" x14ac:dyDescent="0.25">
      <c r="A435" s="16">
        <v>63061</v>
      </c>
      <c r="B435" s="34" t="s">
        <v>334</v>
      </c>
      <c r="C435" s="79">
        <v>112</v>
      </c>
      <c r="D435" s="79"/>
      <c r="E435" s="79">
        <v>33</v>
      </c>
      <c r="F435" s="79">
        <v>1</v>
      </c>
      <c r="G435" s="79">
        <v>6</v>
      </c>
      <c r="H435" s="79">
        <v>3</v>
      </c>
      <c r="I435" s="79">
        <v>13</v>
      </c>
      <c r="J435" s="79">
        <v>168</v>
      </c>
    </row>
    <row r="436" spans="1:10" ht="12.75" customHeight="1" x14ac:dyDescent="0.25">
      <c r="A436" s="16">
        <v>63067</v>
      </c>
      <c r="B436" s="34" t="s">
        <v>562</v>
      </c>
      <c r="C436" s="79">
        <v>140</v>
      </c>
      <c r="D436" s="79"/>
      <c r="E436" s="79">
        <v>52</v>
      </c>
      <c r="F436" s="79">
        <v>3</v>
      </c>
      <c r="G436" s="79">
        <v>30</v>
      </c>
      <c r="H436" s="79">
        <v>15</v>
      </c>
      <c r="I436" s="79">
        <v>30</v>
      </c>
      <c r="J436" s="79">
        <v>270</v>
      </c>
    </row>
    <row r="437" spans="1:10" ht="12.75" customHeight="1" x14ac:dyDescent="0.25">
      <c r="A437" s="16">
        <v>63072</v>
      </c>
      <c r="B437" s="34" t="s">
        <v>335</v>
      </c>
      <c r="C437" s="79">
        <v>281</v>
      </c>
      <c r="D437" s="79"/>
      <c r="E437" s="79">
        <v>30</v>
      </c>
      <c r="F437" s="79"/>
      <c r="G437" s="79">
        <v>4</v>
      </c>
      <c r="H437" s="79">
        <v>7</v>
      </c>
      <c r="I437" s="79">
        <v>25</v>
      </c>
      <c r="J437" s="79">
        <v>347</v>
      </c>
    </row>
    <row r="438" spans="1:10" ht="12.75" customHeight="1" x14ac:dyDescent="0.25">
      <c r="A438" s="16">
        <v>63073</v>
      </c>
      <c r="B438" s="34" t="s">
        <v>336</v>
      </c>
      <c r="C438" s="79">
        <v>212</v>
      </c>
      <c r="D438" s="79"/>
      <c r="E438" s="79">
        <v>96</v>
      </c>
      <c r="F438" s="79"/>
      <c r="G438" s="79">
        <v>3</v>
      </c>
      <c r="H438" s="79">
        <v>2</v>
      </c>
      <c r="I438" s="79">
        <v>34</v>
      </c>
      <c r="J438" s="79">
        <v>347</v>
      </c>
    </row>
    <row r="439" spans="1:10" ht="12.75" customHeight="1" x14ac:dyDescent="0.25">
      <c r="A439" s="16">
        <v>63075</v>
      </c>
      <c r="B439" s="34" t="s">
        <v>337</v>
      </c>
      <c r="C439" s="79">
        <v>101</v>
      </c>
      <c r="D439" s="79"/>
      <c r="E439" s="79">
        <v>17</v>
      </c>
      <c r="F439" s="79">
        <v>1</v>
      </c>
      <c r="G439" s="79">
        <v>7</v>
      </c>
      <c r="H439" s="79">
        <v>4</v>
      </c>
      <c r="I439" s="79">
        <v>19</v>
      </c>
      <c r="J439" s="79">
        <v>149</v>
      </c>
    </row>
    <row r="440" spans="1:10" ht="12.75" customHeight="1" x14ac:dyDescent="0.25">
      <c r="A440" s="16">
        <v>63076</v>
      </c>
      <c r="B440" s="34" t="s">
        <v>338</v>
      </c>
      <c r="C440" s="79">
        <v>395</v>
      </c>
      <c r="D440" s="79">
        <v>5</v>
      </c>
      <c r="E440" s="79">
        <v>110</v>
      </c>
      <c r="F440" s="79">
        <v>5</v>
      </c>
      <c r="G440" s="79">
        <v>7</v>
      </c>
      <c r="H440" s="79">
        <v>5</v>
      </c>
      <c r="I440" s="79">
        <v>86</v>
      </c>
      <c r="J440" s="79">
        <v>613</v>
      </c>
    </row>
    <row r="441" spans="1:10" ht="12.75" customHeight="1" x14ac:dyDescent="0.25">
      <c r="A441" s="16">
        <v>63079</v>
      </c>
      <c r="B441" s="34" t="s">
        <v>339</v>
      </c>
      <c r="C441" s="79">
        <v>1366</v>
      </c>
      <c r="D441" s="79"/>
      <c r="E441" s="79">
        <v>306</v>
      </c>
      <c r="F441" s="79">
        <v>1</v>
      </c>
      <c r="G441" s="79">
        <v>6</v>
      </c>
      <c r="H441" s="79">
        <v>5</v>
      </c>
      <c r="I441" s="79">
        <v>127</v>
      </c>
      <c r="J441" s="79">
        <v>1811</v>
      </c>
    </row>
    <row r="442" spans="1:10" ht="12.75" customHeight="1" x14ac:dyDescent="0.25">
      <c r="A442" s="16">
        <v>63080</v>
      </c>
      <c r="B442" s="34" t="s">
        <v>563</v>
      </c>
      <c r="C442" s="79">
        <v>191</v>
      </c>
      <c r="D442" s="79">
        <v>12</v>
      </c>
      <c r="E442" s="79">
        <v>86</v>
      </c>
      <c r="F442" s="79">
        <v>3</v>
      </c>
      <c r="G442" s="79">
        <v>14</v>
      </c>
      <c r="H442" s="79">
        <v>8</v>
      </c>
      <c r="I442" s="79">
        <v>19</v>
      </c>
      <c r="J442" s="79">
        <v>333</v>
      </c>
    </row>
    <row r="443" spans="1:10" ht="12.75" customHeight="1" x14ac:dyDescent="0.25">
      <c r="A443" s="16">
        <v>63084</v>
      </c>
      <c r="B443" s="34" t="s">
        <v>340</v>
      </c>
      <c r="C443" s="79">
        <v>219</v>
      </c>
      <c r="D443" s="79"/>
      <c r="E443" s="79">
        <v>70</v>
      </c>
      <c r="F443" s="79">
        <v>6</v>
      </c>
      <c r="G443" s="79">
        <v>4</v>
      </c>
      <c r="H443" s="79">
        <v>2</v>
      </c>
      <c r="I443" s="79">
        <v>29</v>
      </c>
      <c r="J443" s="79">
        <v>330</v>
      </c>
    </row>
    <row r="444" spans="1:10" ht="12.75" customHeight="1" x14ac:dyDescent="0.25">
      <c r="A444" s="16">
        <v>63086</v>
      </c>
      <c r="B444" s="34" t="s">
        <v>341</v>
      </c>
      <c r="C444" s="79">
        <v>71</v>
      </c>
      <c r="D444" s="79"/>
      <c r="E444" s="79">
        <v>20</v>
      </c>
      <c r="F444" s="79">
        <v>1</v>
      </c>
      <c r="G444" s="79">
        <v>9</v>
      </c>
      <c r="H444" s="79">
        <v>4</v>
      </c>
      <c r="I444" s="79">
        <v>5</v>
      </c>
      <c r="J444" s="79">
        <v>110</v>
      </c>
    </row>
    <row r="445" spans="1:10" ht="12.75" customHeight="1" x14ac:dyDescent="0.25">
      <c r="A445" s="16">
        <v>63087</v>
      </c>
      <c r="B445" s="34" t="s">
        <v>342</v>
      </c>
      <c r="C445" s="79">
        <v>42</v>
      </c>
      <c r="D445" s="79"/>
      <c r="E445" s="79">
        <v>4</v>
      </c>
      <c r="F445" s="79">
        <v>1</v>
      </c>
      <c r="G445" s="79">
        <v>8</v>
      </c>
      <c r="H445" s="79">
        <v>3</v>
      </c>
      <c r="I445" s="79">
        <v>9</v>
      </c>
      <c r="J445" s="79">
        <v>67</v>
      </c>
    </row>
    <row r="446" spans="1:10" ht="12.75" customHeight="1" x14ac:dyDescent="0.25">
      <c r="A446" s="16">
        <v>63088</v>
      </c>
      <c r="B446" s="34" t="s">
        <v>343</v>
      </c>
      <c r="C446" s="79">
        <v>184</v>
      </c>
      <c r="D446" s="79"/>
      <c r="E446" s="79">
        <v>49</v>
      </c>
      <c r="F446" s="79"/>
      <c r="G446" s="79">
        <v>6</v>
      </c>
      <c r="H446" s="79">
        <v>8</v>
      </c>
      <c r="I446" s="79">
        <v>29</v>
      </c>
      <c r="J446" s="79">
        <v>276</v>
      </c>
    </row>
    <row r="447" spans="1:10" ht="12.75" customHeight="1" x14ac:dyDescent="0.25">
      <c r="A447" s="16">
        <v>63089</v>
      </c>
      <c r="B447" s="34" t="s">
        <v>344</v>
      </c>
      <c r="C447" s="79">
        <v>189</v>
      </c>
      <c r="D447" s="79"/>
      <c r="E447" s="79">
        <v>125</v>
      </c>
      <c r="F447" s="79">
        <v>9</v>
      </c>
      <c r="G447" s="79">
        <v>9</v>
      </c>
      <c r="H447" s="79">
        <v>21</v>
      </c>
      <c r="I447" s="79">
        <v>20</v>
      </c>
      <c r="J447" s="79">
        <v>373</v>
      </c>
    </row>
    <row r="448" spans="1:10" ht="12.75" customHeight="1" x14ac:dyDescent="0.25">
      <c r="A448" s="16">
        <v>64008</v>
      </c>
      <c r="B448" s="34" t="s">
        <v>345</v>
      </c>
      <c r="C448" s="79">
        <v>103</v>
      </c>
      <c r="D448" s="79"/>
      <c r="E448" s="79">
        <v>21</v>
      </c>
      <c r="F448" s="79"/>
      <c r="G448" s="79">
        <v>4</v>
      </c>
      <c r="H448" s="79">
        <v>6</v>
      </c>
      <c r="I448" s="79">
        <v>14</v>
      </c>
      <c r="J448" s="79">
        <v>148</v>
      </c>
    </row>
    <row r="449" spans="1:10" ht="12.75" customHeight="1" x14ac:dyDescent="0.25">
      <c r="A449" s="16">
        <v>64015</v>
      </c>
      <c r="B449" s="34" t="s">
        <v>346</v>
      </c>
      <c r="C449" s="79">
        <v>171</v>
      </c>
      <c r="D449" s="79"/>
      <c r="E449" s="79">
        <v>28</v>
      </c>
      <c r="F449" s="79"/>
      <c r="G449" s="79">
        <v>8</v>
      </c>
      <c r="H449" s="79">
        <v>2</v>
      </c>
      <c r="I449" s="79">
        <v>11</v>
      </c>
      <c r="J449" s="79">
        <v>220</v>
      </c>
    </row>
    <row r="450" spans="1:10" ht="12.75" customHeight="1" x14ac:dyDescent="0.25">
      <c r="A450" s="16">
        <v>64021</v>
      </c>
      <c r="B450" s="34" t="s">
        <v>347</v>
      </c>
      <c r="C450" s="79">
        <v>103</v>
      </c>
      <c r="D450" s="79"/>
      <c r="E450" s="79">
        <v>22</v>
      </c>
      <c r="F450" s="79">
        <v>1</v>
      </c>
      <c r="G450" s="79">
        <v>5</v>
      </c>
      <c r="H450" s="79"/>
      <c r="I450" s="79">
        <v>13</v>
      </c>
      <c r="J450" s="79">
        <v>144</v>
      </c>
    </row>
    <row r="451" spans="1:10" ht="12.75" customHeight="1" x14ac:dyDescent="0.25">
      <c r="A451" s="16">
        <v>64023</v>
      </c>
      <c r="B451" s="34" t="s">
        <v>348</v>
      </c>
      <c r="C451" s="79">
        <v>109</v>
      </c>
      <c r="D451" s="79"/>
      <c r="E451" s="79">
        <v>19</v>
      </c>
      <c r="F451" s="79">
        <v>3</v>
      </c>
      <c r="G451" s="79">
        <v>2</v>
      </c>
      <c r="H451" s="79">
        <v>2</v>
      </c>
      <c r="I451" s="79">
        <v>12</v>
      </c>
      <c r="J451" s="79">
        <v>147</v>
      </c>
    </row>
    <row r="452" spans="1:10" ht="12.75" customHeight="1" x14ac:dyDescent="0.25">
      <c r="A452" s="16">
        <v>64025</v>
      </c>
      <c r="B452" s="34" t="s">
        <v>349</v>
      </c>
      <c r="C452" s="79">
        <v>94</v>
      </c>
      <c r="D452" s="79"/>
      <c r="E452" s="79">
        <v>25</v>
      </c>
      <c r="F452" s="79"/>
      <c r="G452" s="79">
        <v>4</v>
      </c>
      <c r="H452" s="79">
        <v>3</v>
      </c>
      <c r="I452" s="79">
        <v>8</v>
      </c>
      <c r="J452" s="79">
        <v>134</v>
      </c>
    </row>
    <row r="453" spans="1:10" ht="12.75" customHeight="1" x14ac:dyDescent="0.25">
      <c r="A453" s="16">
        <v>64029</v>
      </c>
      <c r="B453" s="34" t="s">
        <v>350</v>
      </c>
      <c r="C453" s="79">
        <v>107</v>
      </c>
      <c r="D453" s="79"/>
      <c r="E453" s="79">
        <v>19</v>
      </c>
      <c r="F453" s="79">
        <v>1</v>
      </c>
      <c r="G453" s="79">
        <v>12</v>
      </c>
      <c r="H453" s="79">
        <v>2</v>
      </c>
      <c r="I453" s="79">
        <v>7</v>
      </c>
      <c r="J453" s="79">
        <v>148</v>
      </c>
    </row>
    <row r="454" spans="1:10" ht="12.75" customHeight="1" x14ac:dyDescent="0.25">
      <c r="A454" s="16">
        <v>64034</v>
      </c>
      <c r="B454" s="34" t="s">
        <v>564</v>
      </c>
      <c r="C454" s="79">
        <v>570</v>
      </c>
      <c r="D454" s="79">
        <v>2</v>
      </c>
      <c r="E454" s="79">
        <v>98</v>
      </c>
      <c r="F454" s="79">
        <v>25</v>
      </c>
      <c r="G454" s="79">
        <v>13</v>
      </c>
      <c r="H454" s="79">
        <v>3</v>
      </c>
      <c r="I454" s="79">
        <v>62</v>
      </c>
      <c r="J454" s="79">
        <v>773</v>
      </c>
    </row>
    <row r="455" spans="1:10" ht="12.75" customHeight="1" x14ac:dyDescent="0.25">
      <c r="A455" s="16">
        <v>64047</v>
      </c>
      <c r="B455" s="34" t="s">
        <v>565</v>
      </c>
      <c r="C455" s="79">
        <v>90</v>
      </c>
      <c r="D455" s="79"/>
      <c r="E455" s="79">
        <v>20</v>
      </c>
      <c r="F455" s="79"/>
      <c r="G455" s="79">
        <v>1</v>
      </c>
      <c r="H455" s="79">
        <v>3</v>
      </c>
      <c r="I455" s="79">
        <v>7</v>
      </c>
      <c r="J455" s="79">
        <v>121</v>
      </c>
    </row>
    <row r="456" spans="1:10" ht="12.75" customHeight="1" x14ac:dyDescent="0.25">
      <c r="A456" s="16">
        <v>64056</v>
      </c>
      <c r="B456" s="34" t="s">
        <v>566</v>
      </c>
      <c r="C456" s="79">
        <v>114</v>
      </c>
      <c r="D456" s="79"/>
      <c r="E456" s="79">
        <v>31</v>
      </c>
      <c r="F456" s="79">
        <v>2</v>
      </c>
      <c r="G456" s="79">
        <v>4</v>
      </c>
      <c r="H456" s="79">
        <v>4</v>
      </c>
      <c r="I456" s="79">
        <v>11</v>
      </c>
      <c r="J456" s="79">
        <v>166</v>
      </c>
    </row>
    <row r="457" spans="1:10" ht="12.75" customHeight="1" x14ac:dyDescent="0.25">
      <c r="A457" s="16">
        <v>64063</v>
      </c>
      <c r="B457" s="34" t="s">
        <v>351</v>
      </c>
      <c r="C457" s="79">
        <v>213</v>
      </c>
      <c r="D457" s="79"/>
      <c r="E457" s="79">
        <v>33</v>
      </c>
      <c r="F457" s="79">
        <v>2</v>
      </c>
      <c r="G457" s="79">
        <v>3</v>
      </c>
      <c r="H457" s="79"/>
      <c r="I457" s="79">
        <v>27</v>
      </c>
      <c r="J457" s="79">
        <v>278</v>
      </c>
    </row>
    <row r="458" spans="1:10" ht="12.75" customHeight="1" x14ac:dyDescent="0.25">
      <c r="A458" s="16">
        <v>64065</v>
      </c>
      <c r="B458" s="34" t="s">
        <v>352</v>
      </c>
      <c r="C458" s="79">
        <v>209</v>
      </c>
      <c r="D458" s="79"/>
      <c r="E458" s="79">
        <v>46</v>
      </c>
      <c r="F458" s="79">
        <v>1</v>
      </c>
      <c r="G458" s="79">
        <v>7</v>
      </c>
      <c r="H458" s="79">
        <v>7</v>
      </c>
      <c r="I458" s="79">
        <v>34</v>
      </c>
      <c r="J458" s="79">
        <v>304</v>
      </c>
    </row>
    <row r="459" spans="1:10" ht="12.75" customHeight="1" x14ac:dyDescent="0.25">
      <c r="A459" s="16">
        <v>64074</v>
      </c>
      <c r="B459" s="34" t="s">
        <v>567</v>
      </c>
      <c r="C459" s="79">
        <v>478</v>
      </c>
      <c r="D459" s="79"/>
      <c r="E459" s="79">
        <v>58</v>
      </c>
      <c r="F459" s="79">
        <v>2</v>
      </c>
      <c r="G459" s="79">
        <v>2</v>
      </c>
      <c r="H459" s="79">
        <v>4</v>
      </c>
      <c r="I459" s="79">
        <v>37</v>
      </c>
      <c r="J459" s="79">
        <v>581</v>
      </c>
    </row>
    <row r="460" spans="1:10" ht="12.75" customHeight="1" x14ac:dyDescent="0.25">
      <c r="A460" s="16">
        <v>64075</v>
      </c>
      <c r="B460" s="34" t="s">
        <v>353</v>
      </c>
      <c r="C460" s="79">
        <v>80</v>
      </c>
      <c r="D460" s="79">
        <v>1</v>
      </c>
      <c r="E460" s="79">
        <v>21</v>
      </c>
      <c r="F460" s="79">
        <v>3</v>
      </c>
      <c r="G460" s="79">
        <v>6</v>
      </c>
      <c r="H460" s="79">
        <v>2</v>
      </c>
      <c r="I460" s="79">
        <v>9</v>
      </c>
      <c r="J460" s="79">
        <v>122</v>
      </c>
    </row>
    <row r="461" spans="1:10" ht="12.75" customHeight="1" x14ac:dyDescent="0.25">
      <c r="A461" s="16">
        <v>64076</v>
      </c>
      <c r="B461" s="34" t="s">
        <v>354</v>
      </c>
      <c r="C461" s="79">
        <v>111</v>
      </c>
      <c r="D461" s="79"/>
      <c r="E461" s="79">
        <v>22</v>
      </c>
      <c r="F461" s="79"/>
      <c r="G461" s="79">
        <v>2</v>
      </c>
      <c r="H461" s="79">
        <v>1</v>
      </c>
      <c r="I461" s="79">
        <v>14</v>
      </c>
      <c r="J461" s="79">
        <v>150</v>
      </c>
    </row>
    <row r="462" spans="1:10" ht="12.75" customHeight="1" x14ac:dyDescent="0.25">
      <c r="A462" s="16">
        <v>71002</v>
      </c>
      <c r="B462" s="34" t="s">
        <v>355</v>
      </c>
      <c r="C462" s="79">
        <v>172</v>
      </c>
      <c r="D462" s="79"/>
      <c r="E462" s="79">
        <v>31</v>
      </c>
      <c r="F462" s="79">
        <v>1</v>
      </c>
      <c r="G462" s="79">
        <v>2</v>
      </c>
      <c r="H462" s="79">
        <v>2</v>
      </c>
      <c r="I462" s="79">
        <v>14</v>
      </c>
      <c r="J462" s="79">
        <v>222</v>
      </c>
    </row>
    <row r="463" spans="1:10" ht="12.75" customHeight="1" x14ac:dyDescent="0.25">
      <c r="A463" s="16">
        <v>71004</v>
      </c>
      <c r="B463" s="34" t="s">
        <v>356</v>
      </c>
      <c r="C463" s="79">
        <v>999</v>
      </c>
      <c r="D463" s="79"/>
      <c r="E463" s="79">
        <v>315</v>
      </c>
      <c r="F463" s="79">
        <v>5</v>
      </c>
      <c r="G463" s="79">
        <v>12</v>
      </c>
      <c r="H463" s="79">
        <v>12</v>
      </c>
      <c r="I463" s="79">
        <v>168</v>
      </c>
      <c r="J463" s="79">
        <v>1511</v>
      </c>
    </row>
    <row r="464" spans="1:10" ht="12.75" customHeight="1" x14ac:dyDescent="0.25">
      <c r="A464" s="16">
        <v>71011</v>
      </c>
      <c r="B464" s="34" t="s">
        <v>357</v>
      </c>
      <c r="C464" s="79">
        <v>405</v>
      </c>
      <c r="D464" s="79">
        <v>1</v>
      </c>
      <c r="E464" s="79">
        <v>92</v>
      </c>
      <c r="F464" s="79">
        <v>10</v>
      </c>
      <c r="G464" s="79">
        <v>10</v>
      </c>
      <c r="H464" s="79">
        <v>8</v>
      </c>
      <c r="I464" s="79">
        <v>47</v>
      </c>
      <c r="J464" s="79">
        <v>573</v>
      </c>
    </row>
    <row r="465" spans="1:10" ht="12.75" customHeight="1" x14ac:dyDescent="0.25">
      <c r="A465" s="16">
        <v>71016</v>
      </c>
      <c r="B465" s="34" t="s">
        <v>358</v>
      </c>
      <c r="C465" s="79">
        <v>1856</v>
      </c>
      <c r="D465" s="79">
        <v>3</v>
      </c>
      <c r="E465" s="79">
        <v>437</v>
      </c>
      <c r="F465" s="79">
        <v>289</v>
      </c>
      <c r="G465" s="79">
        <v>9</v>
      </c>
      <c r="H465" s="79">
        <v>18</v>
      </c>
      <c r="I465" s="79">
        <v>155</v>
      </c>
      <c r="J465" s="79">
        <v>2767</v>
      </c>
    </row>
    <row r="466" spans="1:10" ht="12.75" customHeight="1" x14ac:dyDescent="0.25">
      <c r="A466" s="16">
        <v>71017</v>
      </c>
      <c r="B466" s="34" t="s">
        <v>359</v>
      </c>
      <c r="C466" s="79">
        <v>186</v>
      </c>
      <c r="D466" s="79"/>
      <c r="E466" s="79">
        <v>62</v>
      </c>
      <c r="F466" s="79"/>
      <c r="G466" s="79">
        <v>12</v>
      </c>
      <c r="H466" s="79">
        <v>2</v>
      </c>
      <c r="I466" s="79">
        <v>28</v>
      </c>
      <c r="J466" s="79">
        <v>290</v>
      </c>
    </row>
    <row r="467" spans="1:10" ht="12.75" customHeight="1" x14ac:dyDescent="0.25">
      <c r="A467" s="16">
        <v>71020</v>
      </c>
      <c r="B467" s="34" t="s">
        <v>360</v>
      </c>
      <c r="C467" s="79">
        <v>239</v>
      </c>
      <c r="D467" s="79"/>
      <c r="E467" s="79">
        <v>43</v>
      </c>
      <c r="F467" s="79">
        <v>3</v>
      </c>
      <c r="G467" s="79">
        <v>10</v>
      </c>
      <c r="H467" s="79">
        <v>9</v>
      </c>
      <c r="I467" s="79">
        <v>36</v>
      </c>
      <c r="J467" s="79">
        <v>340</v>
      </c>
    </row>
    <row r="468" spans="1:10" ht="12.75" customHeight="1" x14ac:dyDescent="0.25">
      <c r="A468" s="16">
        <v>71022</v>
      </c>
      <c r="B468" s="34" t="s">
        <v>361</v>
      </c>
      <c r="C468" s="79">
        <v>3156</v>
      </c>
      <c r="D468" s="79">
        <v>2</v>
      </c>
      <c r="E468" s="79">
        <v>567</v>
      </c>
      <c r="F468" s="79">
        <v>4</v>
      </c>
      <c r="G468" s="79">
        <v>16</v>
      </c>
      <c r="H468" s="79">
        <v>10</v>
      </c>
      <c r="I468" s="79">
        <v>158</v>
      </c>
      <c r="J468" s="79">
        <v>3913</v>
      </c>
    </row>
    <row r="469" spans="1:10" ht="12.75" customHeight="1" x14ac:dyDescent="0.25">
      <c r="A469" s="16">
        <v>71024</v>
      </c>
      <c r="B469" s="34" t="s">
        <v>568</v>
      </c>
      <c r="C469" s="79">
        <v>292</v>
      </c>
      <c r="D469" s="79"/>
      <c r="E469" s="79">
        <v>95</v>
      </c>
      <c r="F469" s="79">
        <v>5</v>
      </c>
      <c r="G469" s="79">
        <v>20</v>
      </c>
      <c r="H469" s="79">
        <v>10</v>
      </c>
      <c r="I469" s="79">
        <v>28</v>
      </c>
      <c r="J469" s="79">
        <v>450</v>
      </c>
    </row>
    <row r="470" spans="1:10" ht="12.75" customHeight="1" x14ac:dyDescent="0.25">
      <c r="A470" s="16">
        <v>71034</v>
      </c>
      <c r="B470" s="34" t="s">
        <v>569</v>
      </c>
      <c r="C470" s="79">
        <v>285</v>
      </c>
      <c r="D470" s="79"/>
      <c r="E470" s="79">
        <v>87</v>
      </c>
      <c r="F470" s="79"/>
      <c r="G470" s="79">
        <v>5</v>
      </c>
      <c r="H470" s="79"/>
      <c r="I470" s="79">
        <v>34</v>
      </c>
      <c r="J470" s="79">
        <v>411</v>
      </c>
    </row>
    <row r="471" spans="1:10" ht="12.75" customHeight="1" x14ac:dyDescent="0.25">
      <c r="A471" s="16">
        <v>71037</v>
      </c>
      <c r="B471" s="34" t="s">
        <v>362</v>
      </c>
      <c r="C471" s="79">
        <v>366</v>
      </c>
      <c r="D471" s="79"/>
      <c r="E471" s="79">
        <v>101</v>
      </c>
      <c r="F471" s="79">
        <v>2</v>
      </c>
      <c r="G471" s="79">
        <v>15</v>
      </c>
      <c r="H471" s="79">
        <v>25</v>
      </c>
      <c r="I471" s="79">
        <v>56</v>
      </c>
      <c r="J471" s="79">
        <v>565</v>
      </c>
    </row>
    <row r="472" spans="1:10" ht="12.75" customHeight="1" x14ac:dyDescent="0.25">
      <c r="A472" s="16">
        <v>71045</v>
      </c>
      <c r="B472" s="34" t="s">
        <v>470</v>
      </c>
      <c r="C472" s="79">
        <v>147</v>
      </c>
      <c r="D472" s="79"/>
      <c r="E472" s="79">
        <v>50</v>
      </c>
      <c r="F472" s="79">
        <v>1</v>
      </c>
      <c r="G472" s="79">
        <v>15</v>
      </c>
      <c r="H472" s="79">
        <v>3</v>
      </c>
      <c r="I472" s="79">
        <v>14</v>
      </c>
      <c r="J472" s="79">
        <v>230</v>
      </c>
    </row>
    <row r="473" spans="1:10" ht="12.75" customHeight="1" x14ac:dyDescent="0.25">
      <c r="A473" s="16">
        <v>71053</v>
      </c>
      <c r="B473" s="34" t="s">
        <v>570</v>
      </c>
      <c r="C473" s="79">
        <v>1380</v>
      </c>
      <c r="D473" s="79"/>
      <c r="E473" s="79">
        <v>232</v>
      </c>
      <c r="F473" s="79">
        <v>31</v>
      </c>
      <c r="G473" s="79">
        <v>34</v>
      </c>
      <c r="H473" s="79">
        <v>29</v>
      </c>
      <c r="I473" s="79">
        <v>94</v>
      </c>
      <c r="J473" s="79">
        <v>1800</v>
      </c>
    </row>
    <row r="474" spans="1:10" ht="12.75" customHeight="1" x14ac:dyDescent="0.25">
      <c r="A474" s="16">
        <v>71057</v>
      </c>
      <c r="B474" s="34" t="s">
        <v>363</v>
      </c>
      <c r="C474" s="79">
        <v>581</v>
      </c>
      <c r="D474" s="79"/>
      <c r="E474" s="79">
        <v>592</v>
      </c>
      <c r="F474" s="79">
        <v>24</v>
      </c>
      <c r="G474" s="79">
        <v>3</v>
      </c>
      <c r="H474" s="79">
        <v>37</v>
      </c>
      <c r="I474" s="79">
        <v>54</v>
      </c>
      <c r="J474" s="79">
        <v>1291</v>
      </c>
    </row>
    <row r="475" spans="1:10" ht="12.75" customHeight="1" x14ac:dyDescent="0.25">
      <c r="A475" s="16">
        <v>71066</v>
      </c>
      <c r="B475" s="34" t="s">
        <v>364</v>
      </c>
      <c r="C475" s="79">
        <v>450</v>
      </c>
      <c r="D475" s="79"/>
      <c r="E475" s="79">
        <v>126</v>
      </c>
      <c r="F475" s="79">
        <v>1</v>
      </c>
      <c r="G475" s="79">
        <v>2</v>
      </c>
      <c r="H475" s="79">
        <v>7</v>
      </c>
      <c r="I475" s="79">
        <v>75</v>
      </c>
      <c r="J475" s="79">
        <v>661</v>
      </c>
    </row>
    <row r="476" spans="1:10" ht="12.75" customHeight="1" x14ac:dyDescent="0.25">
      <c r="A476" s="16">
        <v>71067</v>
      </c>
      <c r="B476" s="34" t="s">
        <v>365</v>
      </c>
      <c r="C476" s="79">
        <v>164</v>
      </c>
      <c r="D476" s="79"/>
      <c r="E476" s="79">
        <v>38</v>
      </c>
      <c r="F476" s="79"/>
      <c r="G476" s="79">
        <v>2</v>
      </c>
      <c r="H476" s="79">
        <v>5</v>
      </c>
      <c r="I476" s="79">
        <v>19</v>
      </c>
      <c r="J476" s="79">
        <v>228</v>
      </c>
    </row>
    <row r="477" spans="1:10" ht="12.75" customHeight="1" x14ac:dyDescent="0.25">
      <c r="A477" s="16">
        <v>71069</v>
      </c>
      <c r="B477" s="34" t="s">
        <v>366</v>
      </c>
      <c r="C477" s="79">
        <v>217</v>
      </c>
      <c r="D477" s="79"/>
      <c r="E477" s="79">
        <v>78</v>
      </c>
      <c r="F477" s="79">
        <v>7</v>
      </c>
      <c r="G477" s="79">
        <v>5</v>
      </c>
      <c r="H477" s="79">
        <v>3</v>
      </c>
      <c r="I477" s="79">
        <v>32</v>
      </c>
      <c r="J477" s="79">
        <v>342</v>
      </c>
    </row>
    <row r="478" spans="1:10" ht="12.75" customHeight="1" x14ac:dyDescent="0.25">
      <c r="A478" s="16">
        <v>71070</v>
      </c>
      <c r="B478" s="34" t="s">
        <v>367</v>
      </c>
      <c r="C478" s="79">
        <v>708</v>
      </c>
      <c r="D478" s="79"/>
      <c r="E478" s="79">
        <v>249</v>
      </c>
      <c r="F478" s="79">
        <v>4</v>
      </c>
      <c r="G478" s="79">
        <v>8</v>
      </c>
      <c r="H478" s="79">
        <v>9</v>
      </c>
      <c r="I478" s="79">
        <v>78</v>
      </c>
      <c r="J478" s="79">
        <v>1056</v>
      </c>
    </row>
    <row r="479" spans="1:10" ht="12.75" customHeight="1" x14ac:dyDescent="0.25">
      <c r="A479" s="16">
        <v>72003</v>
      </c>
      <c r="B479" s="34" t="s">
        <v>368</v>
      </c>
      <c r="C479" s="79">
        <v>270</v>
      </c>
      <c r="D479" s="79"/>
      <c r="E479" s="79">
        <v>74</v>
      </c>
      <c r="F479" s="79">
        <v>2</v>
      </c>
      <c r="G479" s="79">
        <v>14</v>
      </c>
      <c r="H479" s="79">
        <v>11</v>
      </c>
      <c r="I479" s="79">
        <v>33</v>
      </c>
      <c r="J479" s="79">
        <v>404</v>
      </c>
    </row>
    <row r="480" spans="1:10" ht="12.75" customHeight="1" x14ac:dyDescent="0.25">
      <c r="A480" s="16">
        <v>72004</v>
      </c>
      <c r="B480" s="34" t="s">
        <v>369</v>
      </c>
      <c r="C480" s="79">
        <v>511</v>
      </c>
      <c r="D480" s="79">
        <v>3</v>
      </c>
      <c r="E480" s="79">
        <v>138</v>
      </c>
      <c r="F480" s="79">
        <v>4</v>
      </c>
      <c r="G480" s="79">
        <v>14</v>
      </c>
      <c r="H480" s="79">
        <v>20</v>
      </c>
      <c r="I480" s="79">
        <v>36</v>
      </c>
      <c r="J480" s="79">
        <v>726</v>
      </c>
    </row>
    <row r="481" spans="1:10" ht="12.75" customHeight="1" x14ac:dyDescent="0.25">
      <c r="A481" s="16">
        <v>72018</v>
      </c>
      <c r="B481" s="34" t="s">
        <v>370</v>
      </c>
      <c r="C481" s="79">
        <v>216</v>
      </c>
      <c r="D481" s="79"/>
      <c r="E481" s="79">
        <v>50</v>
      </c>
      <c r="F481" s="79">
        <v>2</v>
      </c>
      <c r="G481" s="79">
        <v>13</v>
      </c>
      <c r="H481" s="79">
        <v>8</v>
      </c>
      <c r="I481" s="79">
        <v>24</v>
      </c>
      <c r="J481" s="79">
        <v>313</v>
      </c>
    </row>
    <row r="482" spans="1:10" ht="12.75" customHeight="1" x14ac:dyDescent="0.25">
      <c r="A482" s="16">
        <v>72020</v>
      </c>
      <c r="B482" s="34" t="s">
        <v>371</v>
      </c>
      <c r="C482" s="79">
        <v>967</v>
      </c>
      <c r="D482" s="79">
        <v>6</v>
      </c>
      <c r="E482" s="79">
        <v>206</v>
      </c>
      <c r="F482" s="79">
        <v>8</v>
      </c>
      <c r="G482" s="79">
        <v>12</v>
      </c>
      <c r="H482" s="79">
        <v>18</v>
      </c>
      <c r="I482" s="79">
        <v>60</v>
      </c>
      <c r="J482" s="79">
        <v>1277</v>
      </c>
    </row>
    <row r="483" spans="1:10" ht="12.75" customHeight="1" x14ac:dyDescent="0.25">
      <c r="A483" s="16">
        <v>72021</v>
      </c>
      <c r="B483" s="34" t="s">
        <v>372</v>
      </c>
      <c r="C483" s="79">
        <v>491</v>
      </c>
      <c r="D483" s="79"/>
      <c r="E483" s="79">
        <v>107</v>
      </c>
      <c r="F483" s="79">
        <v>2</v>
      </c>
      <c r="G483" s="79">
        <v>15</v>
      </c>
      <c r="H483" s="79">
        <v>13</v>
      </c>
      <c r="I483" s="79">
        <v>57</v>
      </c>
      <c r="J483" s="79">
        <v>685</v>
      </c>
    </row>
    <row r="484" spans="1:10" ht="12.75" customHeight="1" x14ac:dyDescent="0.25">
      <c r="A484" s="16">
        <v>72030</v>
      </c>
      <c r="B484" s="34" t="s">
        <v>373</v>
      </c>
      <c r="C484" s="79">
        <v>610</v>
      </c>
      <c r="D484" s="79">
        <v>18</v>
      </c>
      <c r="E484" s="79">
        <v>198</v>
      </c>
      <c r="F484" s="79">
        <v>4</v>
      </c>
      <c r="G484" s="79">
        <v>13</v>
      </c>
      <c r="H484" s="79">
        <v>38</v>
      </c>
      <c r="I484" s="79">
        <v>44</v>
      </c>
      <c r="J484" s="79">
        <v>925</v>
      </c>
    </row>
    <row r="485" spans="1:10" ht="12.75" customHeight="1" x14ac:dyDescent="0.25">
      <c r="A485" s="16">
        <v>72037</v>
      </c>
      <c r="B485" s="34" t="s">
        <v>374</v>
      </c>
      <c r="C485" s="79">
        <v>262</v>
      </c>
      <c r="D485" s="79">
        <v>1</v>
      </c>
      <c r="E485" s="79">
        <v>69</v>
      </c>
      <c r="F485" s="79">
        <v>3</v>
      </c>
      <c r="G485" s="79">
        <v>14</v>
      </c>
      <c r="H485" s="79">
        <v>10</v>
      </c>
      <c r="I485" s="79">
        <v>27</v>
      </c>
      <c r="J485" s="79">
        <v>386</v>
      </c>
    </row>
    <row r="486" spans="1:10" ht="12.75" customHeight="1" x14ac:dyDescent="0.25">
      <c r="A486" s="16">
        <v>72038</v>
      </c>
      <c r="B486" s="34" t="s">
        <v>375</v>
      </c>
      <c r="C486" s="79">
        <v>327</v>
      </c>
      <c r="D486" s="79"/>
      <c r="E486" s="79">
        <v>58</v>
      </c>
      <c r="F486" s="79"/>
      <c r="G486" s="79">
        <v>7</v>
      </c>
      <c r="H486" s="79">
        <v>5</v>
      </c>
      <c r="I486" s="79">
        <v>40</v>
      </c>
      <c r="J486" s="79">
        <v>437</v>
      </c>
    </row>
    <row r="487" spans="1:10" ht="12.75" customHeight="1" x14ac:dyDescent="0.25">
      <c r="A487" s="16">
        <v>72039</v>
      </c>
      <c r="B487" s="34" t="s">
        <v>376</v>
      </c>
      <c r="C487" s="79">
        <v>640</v>
      </c>
      <c r="D487" s="79"/>
      <c r="E487" s="79">
        <v>210</v>
      </c>
      <c r="F487" s="79">
        <v>16</v>
      </c>
      <c r="G487" s="79">
        <v>5</v>
      </c>
      <c r="H487" s="79">
        <v>18</v>
      </c>
      <c r="I487" s="79">
        <v>70</v>
      </c>
      <c r="J487" s="79">
        <v>959</v>
      </c>
    </row>
    <row r="488" spans="1:10" ht="12.75" customHeight="1" x14ac:dyDescent="0.25">
      <c r="A488" s="16">
        <v>72041</v>
      </c>
      <c r="B488" s="34" t="s">
        <v>377</v>
      </c>
      <c r="C488" s="79">
        <v>557</v>
      </c>
      <c r="D488" s="79"/>
      <c r="E488" s="79">
        <v>138</v>
      </c>
      <c r="F488" s="79">
        <v>1</v>
      </c>
      <c r="G488" s="79">
        <v>12</v>
      </c>
      <c r="H488" s="79">
        <v>11</v>
      </c>
      <c r="I488" s="79">
        <v>57</v>
      </c>
      <c r="J488" s="79">
        <v>776</v>
      </c>
    </row>
    <row r="489" spans="1:10" ht="12.75" customHeight="1" x14ac:dyDescent="0.25">
      <c r="A489" s="16">
        <v>72042</v>
      </c>
      <c r="B489" s="34" t="s">
        <v>642</v>
      </c>
      <c r="C489" s="79">
        <v>522</v>
      </c>
      <c r="D489" s="79"/>
      <c r="E489" s="79">
        <v>164</v>
      </c>
      <c r="F489" s="79">
        <v>19</v>
      </c>
      <c r="G489" s="79">
        <v>21</v>
      </c>
      <c r="H489" s="79">
        <v>19</v>
      </c>
      <c r="I489" s="79">
        <v>77</v>
      </c>
      <c r="J489" s="79">
        <v>822</v>
      </c>
    </row>
    <row r="490" spans="1:10" ht="12.75" customHeight="1" x14ac:dyDescent="0.25">
      <c r="A490" s="16">
        <v>72043</v>
      </c>
      <c r="B490" s="34" t="s">
        <v>643</v>
      </c>
      <c r="C490" s="79">
        <v>945</v>
      </c>
      <c r="D490" s="79">
        <v>3</v>
      </c>
      <c r="E490" s="79">
        <v>274</v>
      </c>
      <c r="F490" s="79">
        <v>18</v>
      </c>
      <c r="G490" s="79">
        <v>12</v>
      </c>
      <c r="H490" s="79">
        <v>18</v>
      </c>
      <c r="I490" s="79">
        <v>74</v>
      </c>
      <c r="J490" s="79">
        <v>1344</v>
      </c>
    </row>
    <row r="491" spans="1:10" ht="12.75" customHeight="1" x14ac:dyDescent="0.25">
      <c r="A491" s="16">
        <v>73001</v>
      </c>
      <c r="B491" s="34" t="s">
        <v>378</v>
      </c>
      <c r="C491" s="79">
        <v>252</v>
      </c>
      <c r="D491" s="79">
        <v>4</v>
      </c>
      <c r="E491" s="79">
        <v>61</v>
      </c>
      <c r="F491" s="79">
        <v>1</v>
      </c>
      <c r="G491" s="79">
        <v>13</v>
      </c>
      <c r="H491" s="79">
        <v>4</v>
      </c>
      <c r="I491" s="79">
        <v>20</v>
      </c>
      <c r="J491" s="79">
        <v>355</v>
      </c>
    </row>
    <row r="492" spans="1:10" ht="12.75" customHeight="1" x14ac:dyDescent="0.25">
      <c r="A492" s="16">
        <v>73006</v>
      </c>
      <c r="B492" s="34" t="s">
        <v>379</v>
      </c>
      <c r="C492" s="79">
        <v>672</v>
      </c>
      <c r="D492" s="79"/>
      <c r="E492" s="79">
        <v>156</v>
      </c>
      <c r="F492" s="79">
        <v>9</v>
      </c>
      <c r="G492" s="79">
        <v>12</v>
      </c>
      <c r="H492" s="79">
        <v>25</v>
      </c>
      <c r="I492" s="79">
        <v>71</v>
      </c>
      <c r="J492" s="79">
        <v>945</v>
      </c>
    </row>
    <row r="493" spans="1:10" ht="12.75" customHeight="1" x14ac:dyDescent="0.25">
      <c r="A493" s="16">
        <v>73009</v>
      </c>
      <c r="B493" s="34" t="s">
        <v>571</v>
      </c>
      <c r="C493" s="79">
        <v>218</v>
      </c>
      <c r="D493" s="79">
        <v>6</v>
      </c>
      <c r="E493" s="79">
        <v>74</v>
      </c>
      <c r="F493" s="79">
        <v>2</v>
      </c>
      <c r="G493" s="79">
        <v>20</v>
      </c>
      <c r="H493" s="79">
        <v>6</v>
      </c>
      <c r="I493" s="79">
        <v>28</v>
      </c>
      <c r="J493" s="79">
        <v>354</v>
      </c>
    </row>
    <row r="494" spans="1:10" ht="12.75" customHeight="1" x14ac:dyDescent="0.25">
      <c r="A494" s="16">
        <v>73022</v>
      </c>
      <c r="B494" s="34" t="s">
        <v>380</v>
      </c>
      <c r="C494" s="79">
        <v>175</v>
      </c>
      <c r="D494" s="79"/>
      <c r="E494" s="79">
        <v>43</v>
      </c>
      <c r="F494" s="79"/>
      <c r="G494" s="79">
        <v>9</v>
      </c>
      <c r="H494" s="79">
        <v>7</v>
      </c>
      <c r="I494" s="79">
        <v>20</v>
      </c>
      <c r="J494" s="79">
        <v>254</v>
      </c>
    </row>
    <row r="495" spans="1:10" ht="12.75" customHeight="1" x14ac:dyDescent="0.25">
      <c r="A495" s="16">
        <v>73028</v>
      </c>
      <c r="B495" s="34" t="s">
        <v>381</v>
      </c>
      <c r="C495" s="79"/>
      <c r="D495" s="79"/>
      <c r="E495" s="79">
        <v>1</v>
      </c>
      <c r="F495" s="79"/>
      <c r="G495" s="79"/>
      <c r="H495" s="79"/>
      <c r="I495" s="79"/>
      <c r="J495" s="79">
        <v>1</v>
      </c>
    </row>
    <row r="496" spans="1:10" ht="12.75" customHeight="1" x14ac:dyDescent="0.25">
      <c r="A496" s="16">
        <v>73032</v>
      </c>
      <c r="B496" s="34" t="s">
        <v>382</v>
      </c>
      <c r="C496" s="79">
        <v>226</v>
      </c>
      <c r="D496" s="79"/>
      <c r="E496" s="79">
        <v>348</v>
      </c>
      <c r="F496" s="79">
        <v>12</v>
      </c>
      <c r="G496" s="79">
        <v>3</v>
      </c>
      <c r="H496" s="79">
        <v>5</v>
      </c>
      <c r="I496" s="79">
        <v>34</v>
      </c>
      <c r="J496" s="79">
        <v>628</v>
      </c>
    </row>
    <row r="497" spans="1:10" ht="12.75" customHeight="1" x14ac:dyDescent="0.25">
      <c r="A497" s="16">
        <v>73040</v>
      </c>
      <c r="B497" s="34" t="s">
        <v>383</v>
      </c>
      <c r="C497" s="79">
        <v>170</v>
      </c>
      <c r="D497" s="79"/>
      <c r="E497" s="79">
        <v>58</v>
      </c>
      <c r="F497" s="79"/>
      <c r="G497" s="79">
        <v>6</v>
      </c>
      <c r="H497" s="79">
        <v>6</v>
      </c>
      <c r="I497" s="79">
        <v>44</v>
      </c>
      <c r="J497" s="79">
        <v>284</v>
      </c>
    </row>
    <row r="498" spans="1:10" ht="12.75" customHeight="1" x14ac:dyDescent="0.25">
      <c r="A498" s="16">
        <v>73042</v>
      </c>
      <c r="B498" s="34" t="s">
        <v>384</v>
      </c>
      <c r="C498" s="79">
        <v>583</v>
      </c>
      <c r="D498" s="79">
        <v>2</v>
      </c>
      <c r="E498" s="79">
        <v>82</v>
      </c>
      <c r="F498" s="79">
        <v>22</v>
      </c>
      <c r="G498" s="79">
        <v>14</v>
      </c>
      <c r="H498" s="79">
        <v>10</v>
      </c>
      <c r="I498" s="79">
        <v>92</v>
      </c>
      <c r="J498" s="79">
        <v>805</v>
      </c>
    </row>
    <row r="499" spans="1:10" ht="12.75" customHeight="1" x14ac:dyDescent="0.25">
      <c r="A499" s="16">
        <v>73066</v>
      </c>
      <c r="B499" s="34" t="s">
        <v>385</v>
      </c>
      <c r="C499" s="79">
        <v>309</v>
      </c>
      <c r="D499" s="79"/>
      <c r="E499" s="79">
        <v>73</v>
      </c>
      <c r="F499" s="79">
        <v>8</v>
      </c>
      <c r="G499" s="79">
        <v>15</v>
      </c>
      <c r="H499" s="79">
        <v>7</v>
      </c>
      <c r="I499" s="79">
        <v>48</v>
      </c>
      <c r="J499" s="79">
        <v>460</v>
      </c>
    </row>
    <row r="500" spans="1:10" ht="12.75" customHeight="1" x14ac:dyDescent="0.25">
      <c r="A500" s="16">
        <v>73083</v>
      </c>
      <c r="B500" s="34" t="s">
        <v>572</v>
      </c>
      <c r="C500" s="79">
        <v>3624</v>
      </c>
      <c r="D500" s="79">
        <v>7</v>
      </c>
      <c r="E500" s="79">
        <v>312</v>
      </c>
      <c r="F500" s="79">
        <v>14</v>
      </c>
      <c r="G500" s="79">
        <v>20</v>
      </c>
      <c r="H500" s="79">
        <v>20</v>
      </c>
      <c r="I500" s="79">
        <v>75</v>
      </c>
      <c r="J500" s="79">
        <v>4072</v>
      </c>
    </row>
    <row r="501" spans="1:10" ht="12.75" customHeight="1" x14ac:dyDescent="0.25">
      <c r="A501" s="16">
        <v>73098</v>
      </c>
      <c r="B501" s="34" t="s">
        <v>386</v>
      </c>
      <c r="C501" s="79">
        <v>149</v>
      </c>
      <c r="D501" s="79"/>
      <c r="E501" s="79">
        <v>46</v>
      </c>
      <c r="F501" s="79">
        <v>4</v>
      </c>
      <c r="G501" s="79">
        <v>13</v>
      </c>
      <c r="H501" s="79">
        <v>4</v>
      </c>
      <c r="I501" s="79">
        <v>21</v>
      </c>
      <c r="J501" s="79">
        <v>237</v>
      </c>
    </row>
    <row r="502" spans="1:10" ht="12.75" customHeight="1" x14ac:dyDescent="0.25">
      <c r="A502" s="16">
        <v>73107</v>
      </c>
      <c r="B502" s="34" t="s">
        <v>387</v>
      </c>
      <c r="C502" s="79">
        <v>770</v>
      </c>
      <c r="D502" s="79">
        <v>1</v>
      </c>
      <c r="E502" s="79">
        <v>155</v>
      </c>
      <c r="F502" s="79">
        <v>15</v>
      </c>
      <c r="G502" s="79">
        <v>4</v>
      </c>
      <c r="H502" s="79">
        <v>11</v>
      </c>
      <c r="I502" s="79">
        <v>87</v>
      </c>
      <c r="J502" s="79">
        <v>1043</v>
      </c>
    </row>
    <row r="503" spans="1:10" ht="12.75" customHeight="1" x14ac:dyDescent="0.25">
      <c r="A503" s="16">
        <v>73109</v>
      </c>
      <c r="B503" s="34" t="s">
        <v>573</v>
      </c>
      <c r="C503" s="79">
        <v>117</v>
      </c>
      <c r="D503" s="79"/>
      <c r="E503" s="79">
        <v>17</v>
      </c>
      <c r="F503" s="79">
        <v>14</v>
      </c>
      <c r="G503" s="79">
        <v>13</v>
      </c>
      <c r="H503" s="79">
        <v>2</v>
      </c>
      <c r="I503" s="79">
        <v>15</v>
      </c>
      <c r="J503" s="79">
        <v>178</v>
      </c>
    </row>
    <row r="504" spans="1:10" ht="12.75" customHeight="1" x14ac:dyDescent="0.25">
      <c r="A504" s="16">
        <v>81001</v>
      </c>
      <c r="B504" s="34" t="s">
        <v>574</v>
      </c>
      <c r="C504" s="79">
        <v>1027</v>
      </c>
      <c r="D504" s="79">
        <v>4</v>
      </c>
      <c r="E504" s="79">
        <v>95</v>
      </c>
      <c r="F504" s="79">
        <v>1</v>
      </c>
      <c r="G504" s="79">
        <v>8</v>
      </c>
      <c r="H504" s="79">
        <v>6</v>
      </c>
      <c r="I504" s="79">
        <v>56</v>
      </c>
      <c r="J504" s="79">
        <v>1197</v>
      </c>
    </row>
    <row r="505" spans="1:10" ht="12.75" customHeight="1" x14ac:dyDescent="0.25">
      <c r="A505" s="16">
        <v>81003</v>
      </c>
      <c r="B505" s="34" t="s">
        <v>388</v>
      </c>
      <c r="C505" s="79">
        <v>145</v>
      </c>
      <c r="D505" s="79"/>
      <c r="E505" s="79">
        <v>15</v>
      </c>
      <c r="F505" s="79"/>
      <c r="G505" s="79">
        <v>8</v>
      </c>
      <c r="H505" s="79"/>
      <c r="I505" s="79">
        <v>10</v>
      </c>
      <c r="J505" s="79">
        <v>178</v>
      </c>
    </row>
    <row r="506" spans="1:10" ht="12.75" customHeight="1" x14ac:dyDescent="0.25">
      <c r="A506" s="16">
        <v>81004</v>
      </c>
      <c r="B506" s="34" t="s">
        <v>389</v>
      </c>
      <c r="C506" s="79">
        <v>460</v>
      </c>
      <c r="D506" s="79"/>
      <c r="E506" s="79">
        <v>31</v>
      </c>
      <c r="F506" s="79"/>
      <c r="G506" s="79">
        <v>4</v>
      </c>
      <c r="H506" s="79"/>
      <c r="I506" s="79">
        <v>54</v>
      </c>
      <c r="J506" s="79">
        <v>549</v>
      </c>
    </row>
    <row r="507" spans="1:10" ht="12.75" customHeight="1" x14ac:dyDescent="0.25">
      <c r="A507" s="16">
        <v>81013</v>
      </c>
      <c r="B507" s="34" t="s">
        <v>390</v>
      </c>
      <c r="C507" s="79">
        <v>51</v>
      </c>
      <c r="D507" s="79"/>
      <c r="E507" s="79">
        <v>8</v>
      </c>
      <c r="F507" s="79">
        <v>1</v>
      </c>
      <c r="G507" s="79">
        <v>1</v>
      </c>
      <c r="H507" s="79"/>
      <c r="I507" s="79">
        <v>5</v>
      </c>
      <c r="J507" s="79">
        <v>66</v>
      </c>
    </row>
    <row r="508" spans="1:10" ht="12.75" customHeight="1" x14ac:dyDescent="0.25">
      <c r="A508" s="16">
        <v>81015</v>
      </c>
      <c r="B508" s="34" t="s">
        <v>391</v>
      </c>
      <c r="C508" s="79">
        <v>253</v>
      </c>
      <c r="D508" s="79">
        <v>2</v>
      </c>
      <c r="E508" s="79">
        <v>18</v>
      </c>
      <c r="F508" s="79"/>
      <c r="G508" s="79">
        <v>5</v>
      </c>
      <c r="H508" s="79">
        <v>1</v>
      </c>
      <c r="I508" s="79">
        <v>26</v>
      </c>
      <c r="J508" s="79">
        <v>305</v>
      </c>
    </row>
    <row r="509" spans="1:10" ht="12.75" customHeight="1" x14ac:dyDescent="0.25">
      <c r="A509" s="16">
        <v>82003</v>
      </c>
      <c r="B509" s="34" t="s">
        <v>575</v>
      </c>
      <c r="C509" s="79">
        <v>939</v>
      </c>
      <c r="D509" s="79">
        <v>1</v>
      </c>
      <c r="E509" s="79">
        <v>250</v>
      </c>
      <c r="F509" s="79">
        <v>1</v>
      </c>
      <c r="G509" s="79">
        <v>30</v>
      </c>
      <c r="H509" s="79">
        <v>11</v>
      </c>
      <c r="I509" s="79">
        <v>49</v>
      </c>
      <c r="J509" s="79">
        <v>1281</v>
      </c>
    </row>
    <row r="510" spans="1:10" ht="12.75" customHeight="1" x14ac:dyDescent="0.25">
      <c r="A510" s="16">
        <v>82005</v>
      </c>
      <c r="B510" s="34" t="s">
        <v>392</v>
      </c>
      <c r="C510" s="79">
        <v>91</v>
      </c>
      <c r="D510" s="79"/>
      <c r="E510" s="79">
        <v>22</v>
      </c>
      <c r="F510" s="79"/>
      <c r="G510" s="79">
        <v>10</v>
      </c>
      <c r="H510" s="79">
        <v>5</v>
      </c>
      <c r="I510" s="79">
        <v>15</v>
      </c>
      <c r="J510" s="79">
        <v>143</v>
      </c>
    </row>
    <row r="511" spans="1:10" ht="12.75" customHeight="1" x14ac:dyDescent="0.25">
      <c r="A511" s="16">
        <v>82009</v>
      </c>
      <c r="B511" s="34" t="s">
        <v>393</v>
      </c>
      <c r="C511" s="79">
        <v>57</v>
      </c>
      <c r="D511" s="79"/>
      <c r="E511" s="79">
        <v>13</v>
      </c>
      <c r="F511" s="79"/>
      <c r="G511" s="79">
        <v>4</v>
      </c>
      <c r="H511" s="79">
        <v>3</v>
      </c>
      <c r="I511" s="79">
        <v>19</v>
      </c>
      <c r="J511" s="79">
        <v>96</v>
      </c>
    </row>
    <row r="512" spans="1:10" ht="12.75" customHeight="1" x14ac:dyDescent="0.25">
      <c r="A512" s="16">
        <v>82014</v>
      </c>
      <c r="B512" s="34" t="s">
        <v>394</v>
      </c>
      <c r="C512" s="79">
        <v>151</v>
      </c>
      <c r="D512" s="79"/>
      <c r="E512" s="79">
        <v>47</v>
      </c>
      <c r="F512" s="79">
        <v>1</v>
      </c>
      <c r="G512" s="79">
        <v>10</v>
      </c>
      <c r="H512" s="79">
        <v>3</v>
      </c>
      <c r="I512" s="79">
        <v>9</v>
      </c>
      <c r="J512" s="79">
        <v>221</v>
      </c>
    </row>
    <row r="513" spans="1:10" ht="12.75" customHeight="1" x14ac:dyDescent="0.25">
      <c r="A513" s="16">
        <v>82032</v>
      </c>
      <c r="B513" s="34" t="s">
        <v>395</v>
      </c>
      <c r="C513" s="79">
        <v>176</v>
      </c>
      <c r="D513" s="79"/>
      <c r="E513" s="79">
        <v>47</v>
      </c>
      <c r="F513" s="79">
        <v>4</v>
      </c>
      <c r="G513" s="79">
        <v>9</v>
      </c>
      <c r="H513" s="79">
        <v>13</v>
      </c>
      <c r="I513" s="79">
        <v>36</v>
      </c>
      <c r="J513" s="79">
        <v>285</v>
      </c>
    </row>
    <row r="514" spans="1:10" ht="12.75" customHeight="1" x14ac:dyDescent="0.25">
      <c r="A514" s="16">
        <v>82036</v>
      </c>
      <c r="B514" s="34" t="s">
        <v>396</v>
      </c>
      <c r="C514" s="79">
        <v>143</v>
      </c>
      <c r="D514" s="79"/>
      <c r="E514" s="79">
        <v>41</v>
      </c>
      <c r="F514" s="79"/>
      <c r="G514" s="79">
        <v>13</v>
      </c>
      <c r="H514" s="79">
        <v>5</v>
      </c>
      <c r="I514" s="79">
        <v>22</v>
      </c>
      <c r="J514" s="79">
        <v>224</v>
      </c>
    </row>
    <row r="515" spans="1:10" ht="12.75" customHeight="1" x14ac:dyDescent="0.25">
      <c r="A515" s="16">
        <v>82037</v>
      </c>
      <c r="B515" s="34" t="s">
        <v>397</v>
      </c>
      <c r="C515" s="79">
        <v>99</v>
      </c>
      <c r="D515" s="79"/>
      <c r="E515" s="79">
        <v>46</v>
      </c>
      <c r="F515" s="79">
        <v>1</v>
      </c>
      <c r="G515" s="79">
        <v>14</v>
      </c>
      <c r="H515" s="79">
        <v>9</v>
      </c>
      <c r="I515" s="79">
        <v>43</v>
      </c>
      <c r="J515" s="79">
        <v>212</v>
      </c>
    </row>
    <row r="516" spans="1:10" ht="12.75" customHeight="1" x14ac:dyDescent="0.25">
      <c r="A516" s="16">
        <v>82038</v>
      </c>
      <c r="B516" s="34" t="s">
        <v>398</v>
      </c>
      <c r="C516" s="79">
        <v>66</v>
      </c>
      <c r="D516" s="79"/>
      <c r="E516" s="79">
        <v>25</v>
      </c>
      <c r="F516" s="79"/>
      <c r="G516" s="79">
        <v>6</v>
      </c>
      <c r="H516" s="79">
        <v>1</v>
      </c>
      <c r="I516" s="79">
        <v>9</v>
      </c>
      <c r="J516" s="79">
        <v>107</v>
      </c>
    </row>
    <row r="517" spans="1:10" ht="12.75" customHeight="1" x14ac:dyDescent="0.25">
      <c r="A517" s="16">
        <v>83012</v>
      </c>
      <c r="B517" s="34" t="s">
        <v>399</v>
      </c>
      <c r="C517" s="79">
        <v>312</v>
      </c>
      <c r="D517" s="79">
        <v>1</v>
      </c>
      <c r="E517" s="79">
        <v>98</v>
      </c>
      <c r="F517" s="79">
        <v>1</v>
      </c>
      <c r="G517" s="79">
        <v>18</v>
      </c>
      <c r="H517" s="79">
        <v>1</v>
      </c>
      <c r="I517" s="79">
        <v>27</v>
      </c>
      <c r="J517" s="79">
        <v>458</v>
      </c>
    </row>
    <row r="518" spans="1:10" ht="12.75" customHeight="1" x14ac:dyDescent="0.25">
      <c r="A518" s="16">
        <v>83013</v>
      </c>
      <c r="B518" s="34" t="s">
        <v>400</v>
      </c>
      <c r="C518" s="79">
        <v>86</v>
      </c>
      <c r="D518" s="79"/>
      <c r="E518" s="79">
        <v>39</v>
      </c>
      <c r="F518" s="79"/>
      <c r="G518" s="79">
        <v>7</v>
      </c>
      <c r="H518" s="79">
        <v>1</v>
      </c>
      <c r="I518" s="79">
        <v>19</v>
      </c>
      <c r="J518" s="79">
        <v>152</v>
      </c>
    </row>
    <row r="519" spans="1:10" ht="12.75" customHeight="1" x14ac:dyDescent="0.25">
      <c r="A519" s="16">
        <v>83028</v>
      </c>
      <c r="B519" s="34" t="s">
        <v>401</v>
      </c>
      <c r="C519" s="79">
        <v>194</v>
      </c>
      <c r="D519" s="79"/>
      <c r="E519" s="79">
        <v>54</v>
      </c>
      <c r="F519" s="79">
        <v>1</v>
      </c>
      <c r="G519" s="79">
        <v>6</v>
      </c>
      <c r="H519" s="79">
        <v>2</v>
      </c>
      <c r="I519" s="79">
        <v>16</v>
      </c>
      <c r="J519" s="79">
        <v>273</v>
      </c>
    </row>
    <row r="520" spans="1:10" ht="12.75" customHeight="1" x14ac:dyDescent="0.25">
      <c r="A520" s="16">
        <v>83031</v>
      </c>
      <c r="B520" s="34" t="s">
        <v>402</v>
      </c>
      <c r="C520" s="79">
        <v>104</v>
      </c>
      <c r="D520" s="79"/>
      <c r="E520" s="79">
        <v>26</v>
      </c>
      <c r="F520" s="79">
        <v>2</v>
      </c>
      <c r="G520" s="79">
        <v>6</v>
      </c>
      <c r="H520" s="79">
        <v>3</v>
      </c>
      <c r="I520" s="79">
        <v>11</v>
      </c>
      <c r="J520" s="79">
        <v>152</v>
      </c>
    </row>
    <row r="521" spans="1:10" ht="12.75" customHeight="1" x14ac:dyDescent="0.25">
      <c r="A521" s="16">
        <v>83034</v>
      </c>
      <c r="B521" s="34" t="s">
        <v>403</v>
      </c>
      <c r="C521" s="79">
        <v>682</v>
      </c>
      <c r="D521" s="79"/>
      <c r="E521" s="79">
        <v>150</v>
      </c>
      <c r="F521" s="79">
        <v>3</v>
      </c>
      <c r="G521" s="79">
        <v>16</v>
      </c>
      <c r="H521" s="79">
        <v>5</v>
      </c>
      <c r="I521" s="79">
        <v>39</v>
      </c>
      <c r="J521" s="79">
        <v>895</v>
      </c>
    </row>
    <row r="522" spans="1:10" ht="12.75" customHeight="1" x14ac:dyDescent="0.25">
      <c r="A522" s="16">
        <v>83040</v>
      </c>
      <c r="B522" s="34" t="s">
        <v>404</v>
      </c>
      <c r="C522" s="79">
        <v>159</v>
      </c>
      <c r="D522" s="79"/>
      <c r="E522" s="79">
        <v>38</v>
      </c>
      <c r="F522" s="79">
        <v>1</v>
      </c>
      <c r="G522" s="79">
        <v>3</v>
      </c>
      <c r="H522" s="79">
        <v>3</v>
      </c>
      <c r="I522" s="79">
        <v>22</v>
      </c>
      <c r="J522" s="79">
        <v>226</v>
      </c>
    </row>
    <row r="523" spans="1:10" ht="12.75" customHeight="1" x14ac:dyDescent="0.25">
      <c r="A523" s="16">
        <v>83044</v>
      </c>
      <c r="B523" s="34" t="s">
        <v>405</v>
      </c>
      <c r="C523" s="79">
        <v>50</v>
      </c>
      <c r="D523" s="79"/>
      <c r="E523" s="79">
        <v>20</v>
      </c>
      <c r="F523" s="79">
        <v>1</v>
      </c>
      <c r="G523" s="79">
        <v>3</v>
      </c>
      <c r="H523" s="79">
        <v>2</v>
      </c>
      <c r="I523" s="79">
        <v>12</v>
      </c>
      <c r="J523" s="79">
        <v>88</v>
      </c>
    </row>
    <row r="524" spans="1:10" ht="12.75" customHeight="1" x14ac:dyDescent="0.25">
      <c r="A524" s="16">
        <v>83049</v>
      </c>
      <c r="B524" s="34" t="s">
        <v>406</v>
      </c>
      <c r="C524" s="79">
        <v>76</v>
      </c>
      <c r="D524" s="79"/>
      <c r="E524" s="79">
        <v>18</v>
      </c>
      <c r="F524" s="79"/>
      <c r="G524" s="79">
        <v>4</v>
      </c>
      <c r="H524" s="79">
        <v>3</v>
      </c>
      <c r="I524" s="79">
        <v>6</v>
      </c>
      <c r="J524" s="79">
        <v>107</v>
      </c>
    </row>
    <row r="525" spans="1:10" ht="12.75" customHeight="1" x14ac:dyDescent="0.25">
      <c r="A525" s="16">
        <v>83055</v>
      </c>
      <c r="B525" s="34" t="s">
        <v>407</v>
      </c>
      <c r="C525" s="79">
        <v>95</v>
      </c>
      <c r="D525" s="79"/>
      <c r="E525" s="79">
        <v>40</v>
      </c>
      <c r="F525" s="79">
        <v>1</v>
      </c>
      <c r="G525" s="79">
        <v>4</v>
      </c>
      <c r="H525" s="79">
        <v>3</v>
      </c>
      <c r="I525" s="79">
        <v>11</v>
      </c>
      <c r="J525" s="79">
        <v>154</v>
      </c>
    </row>
    <row r="526" spans="1:10" ht="12.75" customHeight="1" x14ac:dyDescent="0.25">
      <c r="A526" s="16">
        <v>84009</v>
      </c>
      <c r="B526" s="34" t="s">
        <v>408</v>
      </c>
      <c r="C526" s="79">
        <v>188</v>
      </c>
      <c r="D526" s="79"/>
      <c r="E526" s="79">
        <v>96</v>
      </c>
      <c r="F526" s="79">
        <v>10</v>
      </c>
      <c r="G526" s="79">
        <v>17</v>
      </c>
      <c r="H526" s="79">
        <v>1</v>
      </c>
      <c r="I526" s="79">
        <v>24</v>
      </c>
      <c r="J526" s="79">
        <v>336</v>
      </c>
    </row>
    <row r="527" spans="1:10" ht="12.75" customHeight="1" x14ac:dyDescent="0.25">
      <c r="A527" s="16">
        <v>84010</v>
      </c>
      <c r="B527" s="34" t="s">
        <v>409</v>
      </c>
      <c r="C527" s="79">
        <v>128</v>
      </c>
      <c r="D527" s="79"/>
      <c r="E527" s="79">
        <v>40</v>
      </c>
      <c r="F527" s="79"/>
      <c r="G527" s="79">
        <v>11</v>
      </c>
      <c r="H527" s="79">
        <v>4</v>
      </c>
      <c r="I527" s="79">
        <v>11</v>
      </c>
      <c r="J527" s="79">
        <v>194</v>
      </c>
    </row>
    <row r="528" spans="1:10" ht="12.75" customHeight="1" x14ac:dyDescent="0.25">
      <c r="A528" s="16">
        <v>84016</v>
      </c>
      <c r="B528" s="34" t="s">
        <v>410</v>
      </c>
      <c r="C528" s="79">
        <v>33</v>
      </c>
      <c r="D528" s="79"/>
      <c r="E528" s="79">
        <v>7</v>
      </c>
      <c r="F528" s="79"/>
      <c r="G528" s="79">
        <v>4</v>
      </c>
      <c r="H528" s="79">
        <v>1</v>
      </c>
      <c r="I528" s="79">
        <v>3</v>
      </c>
      <c r="J528" s="79">
        <v>48</v>
      </c>
    </row>
    <row r="529" spans="1:10" ht="12.75" customHeight="1" x14ac:dyDescent="0.25">
      <c r="A529" s="16">
        <v>84029</v>
      </c>
      <c r="B529" s="34" t="s">
        <v>411</v>
      </c>
      <c r="C529" s="79">
        <v>29</v>
      </c>
      <c r="D529" s="79"/>
      <c r="E529" s="79">
        <v>16</v>
      </c>
      <c r="F529" s="79"/>
      <c r="G529" s="79"/>
      <c r="H529" s="79"/>
      <c r="I529" s="79">
        <v>4</v>
      </c>
      <c r="J529" s="79">
        <v>49</v>
      </c>
    </row>
    <row r="530" spans="1:10" ht="12.75" customHeight="1" x14ac:dyDescent="0.25">
      <c r="A530" s="16">
        <v>84033</v>
      </c>
      <c r="B530" s="34" t="s">
        <v>412</v>
      </c>
      <c r="C530" s="79">
        <v>143</v>
      </c>
      <c r="D530" s="79"/>
      <c r="E530" s="79">
        <v>27</v>
      </c>
      <c r="F530" s="79">
        <v>2</v>
      </c>
      <c r="G530" s="79">
        <v>15</v>
      </c>
      <c r="H530" s="79">
        <v>4</v>
      </c>
      <c r="I530" s="79">
        <v>16</v>
      </c>
      <c r="J530" s="79">
        <v>207</v>
      </c>
    </row>
    <row r="531" spans="1:10" ht="12.75" customHeight="1" x14ac:dyDescent="0.25">
      <c r="A531" s="16">
        <v>84035</v>
      </c>
      <c r="B531" s="34" t="s">
        <v>413</v>
      </c>
      <c r="C531" s="79">
        <v>154</v>
      </c>
      <c r="D531" s="79"/>
      <c r="E531" s="79">
        <v>35</v>
      </c>
      <c r="F531" s="79"/>
      <c r="G531" s="79">
        <v>7</v>
      </c>
      <c r="H531" s="79">
        <v>3</v>
      </c>
      <c r="I531" s="79">
        <v>15</v>
      </c>
      <c r="J531" s="79">
        <v>214</v>
      </c>
    </row>
    <row r="532" spans="1:10" ht="12.75" customHeight="1" x14ac:dyDescent="0.25">
      <c r="A532" s="16">
        <v>84043</v>
      </c>
      <c r="B532" s="34" t="s">
        <v>471</v>
      </c>
      <c r="C532" s="79">
        <v>288</v>
      </c>
      <c r="D532" s="79"/>
      <c r="E532" s="79">
        <v>53</v>
      </c>
      <c r="F532" s="79"/>
      <c r="G532" s="79">
        <v>11</v>
      </c>
      <c r="H532" s="79">
        <v>5</v>
      </c>
      <c r="I532" s="79">
        <v>26</v>
      </c>
      <c r="J532" s="79">
        <v>383</v>
      </c>
    </row>
    <row r="533" spans="1:10" ht="12.75" customHeight="1" x14ac:dyDescent="0.25">
      <c r="A533" s="16">
        <v>84050</v>
      </c>
      <c r="B533" s="34" t="s">
        <v>414</v>
      </c>
      <c r="C533" s="79">
        <v>113</v>
      </c>
      <c r="D533" s="79"/>
      <c r="E533" s="79">
        <v>62</v>
      </c>
      <c r="F533" s="79">
        <v>2</v>
      </c>
      <c r="G533" s="79">
        <v>14</v>
      </c>
      <c r="H533" s="79">
        <v>5</v>
      </c>
      <c r="I533" s="79">
        <v>10</v>
      </c>
      <c r="J533" s="79">
        <v>206</v>
      </c>
    </row>
    <row r="534" spans="1:10" ht="12.75" customHeight="1" x14ac:dyDescent="0.25">
      <c r="A534" s="16">
        <v>84059</v>
      </c>
      <c r="B534" s="34" t="s">
        <v>415</v>
      </c>
      <c r="C534" s="79">
        <v>160</v>
      </c>
      <c r="D534" s="79"/>
      <c r="E534" s="79">
        <v>40</v>
      </c>
      <c r="F534" s="79"/>
      <c r="G534" s="79">
        <v>11</v>
      </c>
      <c r="H534" s="79">
        <v>4</v>
      </c>
      <c r="I534" s="79">
        <v>12</v>
      </c>
      <c r="J534" s="79">
        <v>227</v>
      </c>
    </row>
    <row r="535" spans="1:10" ht="12.75" customHeight="1" x14ac:dyDescent="0.25">
      <c r="A535" s="16">
        <v>84068</v>
      </c>
      <c r="B535" s="34" t="s">
        <v>416</v>
      </c>
      <c r="C535" s="79">
        <v>63</v>
      </c>
      <c r="D535" s="79"/>
      <c r="E535" s="79">
        <v>18</v>
      </c>
      <c r="F535" s="79"/>
      <c r="G535" s="79">
        <v>1</v>
      </c>
      <c r="H535" s="79"/>
      <c r="I535" s="79">
        <v>6</v>
      </c>
      <c r="J535" s="79">
        <v>88</v>
      </c>
    </row>
    <row r="536" spans="1:10" ht="12.75" customHeight="1" x14ac:dyDescent="0.25">
      <c r="A536" s="16">
        <v>84075</v>
      </c>
      <c r="B536" s="34" t="s">
        <v>417</v>
      </c>
      <c r="C536" s="79">
        <v>83</v>
      </c>
      <c r="D536" s="79"/>
      <c r="E536" s="79">
        <v>24</v>
      </c>
      <c r="F536" s="79"/>
      <c r="G536" s="79">
        <v>4</v>
      </c>
      <c r="H536" s="79">
        <v>1</v>
      </c>
      <c r="I536" s="79">
        <v>4</v>
      </c>
      <c r="J536" s="79">
        <v>116</v>
      </c>
    </row>
    <row r="537" spans="1:10" ht="12.75" customHeight="1" x14ac:dyDescent="0.25">
      <c r="A537" s="16">
        <v>84077</v>
      </c>
      <c r="B537" s="34" t="s">
        <v>418</v>
      </c>
      <c r="C537" s="79">
        <v>359</v>
      </c>
      <c r="D537" s="79"/>
      <c r="E537" s="79">
        <v>107</v>
      </c>
      <c r="F537" s="79">
        <v>16</v>
      </c>
      <c r="G537" s="79">
        <v>13</v>
      </c>
      <c r="H537" s="79">
        <v>11</v>
      </c>
      <c r="I537" s="79">
        <v>24</v>
      </c>
      <c r="J537" s="79">
        <v>530</v>
      </c>
    </row>
    <row r="538" spans="1:10" ht="12.75" customHeight="1" x14ac:dyDescent="0.25">
      <c r="A538" s="16">
        <v>85007</v>
      </c>
      <c r="B538" s="34" t="s">
        <v>419</v>
      </c>
      <c r="C538" s="79">
        <v>134</v>
      </c>
      <c r="D538" s="79"/>
      <c r="E538" s="79">
        <v>27</v>
      </c>
      <c r="F538" s="79"/>
      <c r="G538" s="79">
        <v>8</v>
      </c>
      <c r="H538" s="79">
        <v>2</v>
      </c>
      <c r="I538" s="79">
        <v>9</v>
      </c>
      <c r="J538" s="79">
        <v>180</v>
      </c>
    </row>
    <row r="539" spans="1:10" ht="12.75" customHeight="1" x14ac:dyDescent="0.25">
      <c r="A539" s="16">
        <v>85009</v>
      </c>
      <c r="B539" s="34" t="s">
        <v>420</v>
      </c>
      <c r="C539" s="79">
        <v>168</v>
      </c>
      <c r="D539" s="79"/>
      <c r="E539" s="79">
        <v>35</v>
      </c>
      <c r="F539" s="79"/>
      <c r="G539" s="79">
        <v>11</v>
      </c>
      <c r="H539" s="79">
        <v>1</v>
      </c>
      <c r="I539" s="79">
        <v>19</v>
      </c>
      <c r="J539" s="79">
        <v>234</v>
      </c>
    </row>
    <row r="540" spans="1:10" ht="12.75" customHeight="1" x14ac:dyDescent="0.25">
      <c r="A540" s="16">
        <v>85011</v>
      </c>
      <c r="B540" s="34" t="s">
        <v>421</v>
      </c>
      <c r="C540" s="79">
        <v>110</v>
      </c>
      <c r="D540" s="79"/>
      <c r="E540" s="79">
        <v>24</v>
      </c>
      <c r="F540" s="79">
        <v>1</v>
      </c>
      <c r="G540" s="79">
        <v>5</v>
      </c>
      <c r="H540" s="79">
        <v>4</v>
      </c>
      <c r="I540" s="79">
        <v>10</v>
      </c>
      <c r="J540" s="79">
        <v>154</v>
      </c>
    </row>
    <row r="541" spans="1:10" ht="12.75" customHeight="1" x14ac:dyDescent="0.25">
      <c r="A541" s="16">
        <v>85024</v>
      </c>
      <c r="B541" s="34" t="s">
        <v>422</v>
      </c>
      <c r="C541" s="79">
        <v>80</v>
      </c>
      <c r="D541" s="79"/>
      <c r="E541" s="79">
        <v>11</v>
      </c>
      <c r="F541" s="79"/>
      <c r="G541" s="79">
        <v>3</v>
      </c>
      <c r="H541" s="79"/>
      <c r="I541" s="79">
        <v>7</v>
      </c>
      <c r="J541" s="79">
        <v>101</v>
      </c>
    </row>
    <row r="542" spans="1:10" ht="12.75" customHeight="1" x14ac:dyDescent="0.25">
      <c r="A542" s="16">
        <v>85026</v>
      </c>
      <c r="B542" s="34" t="s">
        <v>423</v>
      </c>
      <c r="C542" s="79">
        <v>144</v>
      </c>
      <c r="D542" s="79"/>
      <c r="E542" s="79">
        <v>27</v>
      </c>
      <c r="F542" s="79"/>
      <c r="G542" s="79">
        <v>5</v>
      </c>
      <c r="H542" s="79">
        <v>2</v>
      </c>
      <c r="I542" s="79">
        <v>17</v>
      </c>
      <c r="J542" s="79">
        <v>195</v>
      </c>
    </row>
    <row r="543" spans="1:10" ht="12.75" customHeight="1" x14ac:dyDescent="0.25">
      <c r="A543" s="16">
        <v>85034</v>
      </c>
      <c r="B543" s="34" t="s">
        <v>472</v>
      </c>
      <c r="C543" s="79">
        <v>104</v>
      </c>
      <c r="D543" s="79"/>
      <c r="E543" s="79">
        <v>13</v>
      </c>
      <c r="F543" s="79"/>
      <c r="G543" s="79">
        <v>3</v>
      </c>
      <c r="H543" s="79">
        <v>1</v>
      </c>
      <c r="I543" s="79">
        <v>12</v>
      </c>
      <c r="J543" s="79">
        <v>133</v>
      </c>
    </row>
    <row r="544" spans="1:10" ht="12.75" customHeight="1" x14ac:dyDescent="0.25">
      <c r="A544" s="16">
        <v>85039</v>
      </c>
      <c r="B544" s="34" t="s">
        <v>424</v>
      </c>
      <c r="C544" s="79">
        <v>101</v>
      </c>
      <c r="D544" s="79">
        <v>16</v>
      </c>
      <c r="E544" s="79">
        <v>19</v>
      </c>
      <c r="F544" s="79"/>
      <c r="G544" s="79">
        <v>4</v>
      </c>
      <c r="H544" s="79">
        <v>1</v>
      </c>
      <c r="I544" s="79">
        <v>7</v>
      </c>
      <c r="J544" s="79">
        <v>148</v>
      </c>
    </row>
    <row r="545" spans="1:10" ht="12.75" customHeight="1" x14ac:dyDescent="0.25">
      <c r="A545" s="16">
        <v>85045</v>
      </c>
      <c r="B545" s="34" t="s">
        <v>425</v>
      </c>
      <c r="C545" s="79">
        <v>271</v>
      </c>
      <c r="D545" s="79"/>
      <c r="E545" s="79">
        <v>43</v>
      </c>
      <c r="F545" s="79"/>
      <c r="G545" s="79">
        <v>6</v>
      </c>
      <c r="H545" s="79">
        <v>2</v>
      </c>
      <c r="I545" s="79">
        <v>16</v>
      </c>
      <c r="J545" s="79">
        <v>338</v>
      </c>
    </row>
    <row r="546" spans="1:10" ht="12.75" customHeight="1" x14ac:dyDescent="0.25">
      <c r="A546" s="16">
        <v>85046</v>
      </c>
      <c r="B546" s="34" t="s">
        <v>426</v>
      </c>
      <c r="C546" s="79">
        <v>285</v>
      </c>
      <c r="D546" s="79"/>
      <c r="E546" s="79">
        <v>26</v>
      </c>
      <c r="F546" s="79">
        <v>1</v>
      </c>
      <c r="G546" s="79">
        <v>17</v>
      </c>
      <c r="H546" s="79">
        <v>2</v>
      </c>
      <c r="I546" s="79">
        <v>17</v>
      </c>
      <c r="J546" s="79">
        <v>348</v>
      </c>
    </row>
    <row r="547" spans="1:10" ht="12.75" customHeight="1" x14ac:dyDescent="0.25">
      <c r="A547" s="16">
        <v>85047</v>
      </c>
      <c r="B547" s="34" t="s">
        <v>427</v>
      </c>
      <c r="C547" s="79">
        <v>50</v>
      </c>
      <c r="D547" s="79"/>
      <c r="E547" s="79">
        <v>13</v>
      </c>
      <c r="F547" s="79"/>
      <c r="G547" s="79">
        <v>3</v>
      </c>
      <c r="H547" s="79"/>
      <c r="I547" s="79">
        <v>9</v>
      </c>
      <c r="J547" s="79">
        <v>75</v>
      </c>
    </row>
    <row r="548" spans="1:10" ht="12.75" customHeight="1" x14ac:dyDescent="0.25">
      <c r="A548" s="16">
        <v>91005</v>
      </c>
      <c r="B548" s="34" t="s">
        <v>428</v>
      </c>
      <c r="C548" s="79">
        <v>161</v>
      </c>
      <c r="D548" s="79"/>
      <c r="E548" s="79">
        <v>36</v>
      </c>
      <c r="F548" s="79"/>
      <c r="G548" s="79">
        <v>7</v>
      </c>
      <c r="H548" s="79"/>
      <c r="I548" s="79">
        <v>18</v>
      </c>
      <c r="J548" s="79">
        <v>222</v>
      </c>
    </row>
    <row r="549" spans="1:10" ht="12.75" customHeight="1" x14ac:dyDescent="0.25">
      <c r="A549" s="16">
        <v>91013</v>
      </c>
      <c r="B549" s="34" t="s">
        <v>429</v>
      </c>
      <c r="C549" s="79">
        <v>260</v>
      </c>
      <c r="D549" s="79">
        <v>3</v>
      </c>
      <c r="E549" s="79">
        <v>71</v>
      </c>
      <c r="F549" s="79">
        <v>4</v>
      </c>
      <c r="G549" s="79">
        <v>10</v>
      </c>
      <c r="H549" s="79">
        <v>2</v>
      </c>
      <c r="I549" s="79">
        <v>24</v>
      </c>
      <c r="J549" s="79">
        <v>374</v>
      </c>
    </row>
    <row r="550" spans="1:10" ht="12.75" customHeight="1" x14ac:dyDescent="0.25">
      <c r="A550" s="16">
        <v>91015</v>
      </c>
      <c r="B550" s="34" t="s">
        <v>430</v>
      </c>
      <c r="C550" s="79">
        <v>100</v>
      </c>
      <c r="D550" s="79"/>
      <c r="E550" s="79">
        <v>28</v>
      </c>
      <c r="F550" s="79"/>
      <c r="G550" s="79">
        <v>3</v>
      </c>
      <c r="H550" s="79">
        <v>1</v>
      </c>
      <c r="I550" s="79">
        <v>9</v>
      </c>
      <c r="J550" s="79">
        <v>141</v>
      </c>
    </row>
    <row r="551" spans="1:10" ht="12.75" customHeight="1" x14ac:dyDescent="0.25">
      <c r="A551" s="16">
        <v>91030</v>
      </c>
      <c r="B551" s="34" t="s">
        <v>431</v>
      </c>
      <c r="C551" s="79">
        <v>709</v>
      </c>
      <c r="D551" s="79"/>
      <c r="E551" s="79">
        <v>166</v>
      </c>
      <c r="F551" s="79">
        <v>4</v>
      </c>
      <c r="G551" s="79">
        <v>27</v>
      </c>
      <c r="H551" s="79">
        <v>17</v>
      </c>
      <c r="I551" s="79">
        <v>56</v>
      </c>
      <c r="J551" s="79">
        <v>979</v>
      </c>
    </row>
    <row r="552" spans="1:10" ht="12.75" customHeight="1" x14ac:dyDescent="0.25">
      <c r="A552" s="16">
        <v>91034</v>
      </c>
      <c r="B552" s="34" t="s">
        <v>432</v>
      </c>
      <c r="C552" s="79">
        <v>305</v>
      </c>
      <c r="D552" s="79"/>
      <c r="E552" s="79">
        <v>60</v>
      </c>
      <c r="F552" s="79"/>
      <c r="G552" s="79">
        <v>7</v>
      </c>
      <c r="H552" s="79">
        <v>1</v>
      </c>
      <c r="I552" s="79">
        <v>25</v>
      </c>
      <c r="J552" s="79">
        <v>398</v>
      </c>
    </row>
    <row r="553" spans="1:10" ht="12.75" customHeight="1" x14ac:dyDescent="0.25">
      <c r="A553" s="16">
        <v>91054</v>
      </c>
      <c r="B553" s="34" t="s">
        <v>433</v>
      </c>
      <c r="C553" s="79">
        <v>116</v>
      </c>
      <c r="D553" s="79"/>
      <c r="E553" s="79">
        <v>38</v>
      </c>
      <c r="F553" s="79"/>
      <c r="G553" s="79">
        <v>11</v>
      </c>
      <c r="H553" s="79">
        <v>2</v>
      </c>
      <c r="I553" s="79">
        <v>13</v>
      </c>
      <c r="J553" s="79">
        <v>180</v>
      </c>
    </row>
    <row r="554" spans="1:10" ht="12.75" customHeight="1" x14ac:dyDescent="0.25">
      <c r="A554" s="16">
        <v>91059</v>
      </c>
      <c r="B554" s="34" t="s">
        <v>434</v>
      </c>
      <c r="C554" s="79">
        <v>199</v>
      </c>
      <c r="D554" s="79">
        <v>1</v>
      </c>
      <c r="E554" s="79">
        <v>63</v>
      </c>
      <c r="F554" s="79">
        <v>7</v>
      </c>
      <c r="G554" s="79">
        <v>13</v>
      </c>
      <c r="H554" s="79">
        <v>3</v>
      </c>
      <c r="I554" s="79">
        <v>19</v>
      </c>
      <c r="J554" s="79">
        <v>305</v>
      </c>
    </row>
    <row r="555" spans="1:10" ht="12.75" customHeight="1" x14ac:dyDescent="0.25">
      <c r="A555" s="16">
        <v>91064</v>
      </c>
      <c r="B555" s="34" t="s">
        <v>435</v>
      </c>
      <c r="C555" s="79">
        <v>151</v>
      </c>
      <c r="D555" s="79"/>
      <c r="E555" s="79">
        <v>56</v>
      </c>
      <c r="F555" s="79"/>
      <c r="G555" s="79">
        <v>9</v>
      </c>
      <c r="H555" s="79">
        <v>7</v>
      </c>
      <c r="I555" s="79">
        <v>15</v>
      </c>
      <c r="J555" s="79">
        <v>238</v>
      </c>
    </row>
    <row r="556" spans="1:10" ht="12.75" customHeight="1" x14ac:dyDescent="0.25">
      <c r="A556" s="16">
        <v>91072</v>
      </c>
      <c r="B556" s="34" t="s">
        <v>436</v>
      </c>
      <c r="C556" s="79">
        <v>112</v>
      </c>
      <c r="D556" s="79"/>
      <c r="E556" s="79">
        <v>35</v>
      </c>
      <c r="F556" s="79">
        <v>1</v>
      </c>
      <c r="G556" s="79">
        <v>10</v>
      </c>
      <c r="H556" s="79">
        <v>6</v>
      </c>
      <c r="I556" s="79">
        <v>9</v>
      </c>
      <c r="J556" s="79">
        <v>173</v>
      </c>
    </row>
    <row r="557" spans="1:10" ht="12.75" customHeight="1" x14ac:dyDescent="0.25">
      <c r="A557" s="16">
        <v>91103</v>
      </c>
      <c r="B557" s="34" t="s">
        <v>437</v>
      </c>
      <c r="C557" s="79">
        <v>91</v>
      </c>
      <c r="D557" s="79"/>
      <c r="E557" s="79">
        <v>17</v>
      </c>
      <c r="F557" s="79"/>
      <c r="G557" s="79">
        <v>8</v>
      </c>
      <c r="H557" s="79"/>
      <c r="I557" s="79">
        <v>13</v>
      </c>
      <c r="J557" s="79">
        <v>129</v>
      </c>
    </row>
    <row r="558" spans="1:10" ht="12.75" customHeight="1" x14ac:dyDescent="0.25">
      <c r="A558" s="16">
        <v>91114</v>
      </c>
      <c r="B558" s="34" t="s">
        <v>438</v>
      </c>
      <c r="C558" s="79">
        <v>365</v>
      </c>
      <c r="D558" s="79"/>
      <c r="E558" s="79">
        <v>77</v>
      </c>
      <c r="F558" s="79">
        <v>7</v>
      </c>
      <c r="G558" s="79">
        <v>16</v>
      </c>
      <c r="H558" s="79">
        <v>10</v>
      </c>
      <c r="I558" s="79">
        <v>28</v>
      </c>
      <c r="J558" s="79">
        <v>503</v>
      </c>
    </row>
    <row r="559" spans="1:10" ht="12.75" customHeight="1" x14ac:dyDescent="0.25">
      <c r="A559" s="16">
        <v>91120</v>
      </c>
      <c r="B559" s="34" t="s">
        <v>439</v>
      </c>
      <c r="C559" s="79">
        <v>186</v>
      </c>
      <c r="D559" s="79"/>
      <c r="E559" s="79">
        <v>57</v>
      </c>
      <c r="F559" s="79">
        <v>3</v>
      </c>
      <c r="G559" s="79">
        <v>6</v>
      </c>
      <c r="H559" s="79">
        <v>6</v>
      </c>
      <c r="I559" s="79">
        <v>17</v>
      </c>
      <c r="J559" s="79">
        <v>275</v>
      </c>
    </row>
    <row r="560" spans="1:10" ht="12.75" customHeight="1" x14ac:dyDescent="0.25">
      <c r="A560" s="16">
        <v>91141</v>
      </c>
      <c r="B560" s="34" t="s">
        <v>440</v>
      </c>
      <c r="C560" s="79">
        <v>226</v>
      </c>
      <c r="D560" s="79">
        <v>2</v>
      </c>
      <c r="E560" s="79">
        <v>50</v>
      </c>
      <c r="F560" s="79">
        <v>1</v>
      </c>
      <c r="G560" s="79">
        <v>4</v>
      </c>
      <c r="H560" s="79">
        <v>4</v>
      </c>
      <c r="I560" s="79">
        <v>25</v>
      </c>
      <c r="J560" s="79">
        <v>312</v>
      </c>
    </row>
    <row r="561" spans="1:10" ht="12.75" customHeight="1" x14ac:dyDescent="0.25">
      <c r="A561" s="16">
        <v>91142</v>
      </c>
      <c r="B561" s="34" t="s">
        <v>441</v>
      </c>
      <c r="C561" s="79">
        <v>175</v>
      </c>
      <c r="D561" s="79"/>
      <c r="E561" s="79">
        <v>21</v>
      </c>
      <c r="F561" s="79"/>
      <c r="G561" s="79">
        <v>5</v>
      </c>
      <c r="H561" s="79">
        <v>1</v>
      </c>
      <c r="I561" s="79">
        <v>16</v>
      </c>
      <c r="J561" s="79">
        <v>218</v>
      </c>
    </row>
    <row r="562" spans="1:10" ht="12.75" customHeight="1" x14ac:dyDescent="0.25">
      <c r="A562" s="16">
        <v>91143</v>
      </c>
      <c r="B562" s="34" t="s">
        <v>442</v>
      </c>
      <c r="C562" s="79">
        <v>59</v>
      </c>
      <c r="D562" s="79"/>
      <c r="E562" s="79">
        <v>14</v>
      </c>
      <c r="F562" s="79"/>
      <c r="G562" s="79">
        <v>2</v>
      </c>
      <c r="H562" s="79"/>
      <c r="I562" s="79">
        <v>3</v>
      </c>
      <c r="J562" s="79">
        <v>78</v>
      </c>
    </row>
    <row r="563" spans="1:10" ht="12.75" customHeight="1" x14ac:dyDescent="0.25">
      <c r="A563" s="16">
        <v>92003</v>
      </c>
      <c r="B563" s="34" t="s">
        <v>443</v>
      </c>
      <c r="C563" s="79">
        <v>700</v>
      </c>
      <c r="D563" s="79"/>
      <c r="E563" s="79">
        <v>107</v>
      </c>
      <c r="F563" s="79">
        <v>7</v>
      </c>
      <c r="G563" s="79">
        <v>23</v>
      </c>
      <c r="H563" s="79">
        <v>4</v>
      </c>
      <c r="I563" s="79">
        <v>74</v>
      </c>
      <c r="J563" s="79">
        <v>915</v>
      </c>
    </row>
    <row r="564" spans="1:10" ht="12.75" customHeight="1" x14ac:dyDescent="0.25">
      <c r="A564" s="16">
        <v>92006</v>
      </c>
      <c r="B564" s="34" t="s">
        <v>444</v>
      </c>
      <c r="C564" s="79">
        <v>226</v>
      </c>
      <c r="D564" s="79"/>
      <c r="E564" s="79">
        <v>47</v>
      </c>
      <c r="F564" s="79">
        <v>1</v>
      </c>
      <c r="G564" s="79">
        <v>10</v>
      </c>
      <c r="H564" s="79">
        <v>11</v>
      </c>
      <c r="I564" s="79">
        <v>27</v>
      </c>
      <c r="J564" s="79">
        <v>322</v>
      </c>
    </row>
    <row r="565" spans="1:10" ht="12.75" customHeight="1" x14ac:dyDescent="0.25">
      <c r="A565" s="16">
        <v>92035</v>
      </c>
      <c r="B565" s="34" t="s">
        <v>445</v>
      </c>
      <c r="C565" s="79">
        <v>446</v>
      </c>
      <c r="D565" s="79"/>
      <c r="E565" s="79">
        <v>83</v>
      </c>
      <c r="F565" s="79">
        <v>6</v>
      </c>
      <c r="G565" s="79">
        <v>10</v>
      </c>
      <c r="H565" s="79">
        <v>5</v>
      </c>
      <c r="I565" s="79">
        <v>44</v>
      </c>
      <c r="J565" s="79">
        <v>594</v>
      </c>
    </row>
    <row r="566" spans="1:10" ht="12.75" customHeight="1" x14ac:dyDescent="0.25">
      <c r="A566" s="16">
        <v>92045</v>
      </c>
      <c r="B566" s="34" t="s">
        <v>446</v>
      </c>
      <c r="C566" s="79">
        <v>212</v>
      </c>
      <c r="D566" s="79"/>
      <c r="E566" s="79">
        <v>45</v>
      </c>
      <c r="F566" s="79">
        <v>7</v>
      </c>
      <c r="G566" s="79">
        <v>5</v>
      </c>
      <c r="H566" s="79">
        <v>4</v>
      </c>
      <c r="I566" s="79">
        <v>22</v>
      </c>
      <c r="J566" s="79">
        <v>295</v>
      </c>
    </row>
    <row r="567" spans="1:10" ht="12.75" customHeight="1" x14ac:dyDescent="0.25">
      <c r="A567" s="16">
        <v>92048</v>
      </c>
      <c r="B567" s="34" t="s">
        <v>447</v>
      </c>
      <c r="C567" s="79">
        <v>408</v>
      </c>
      <c r="D567" s="79"/>
      <c r="E567" s="79">
        <v>52</v>
      </c>
      <c r="F567" s="79">
        <v>4</v>
      </c>
      <c r="G567" s="79">
        <v>7</v>
      </c>
      <c r="H567" s="79">
        <v>11</v>
      </c>
      <c r="I567" s="79">
        <v>37</v>
      </c>
      <c r="J567" s="79">
        <v>519</v>
      </c>
    </row>
    <row r="568" spans="1:10" ht="12.75" customHeight="1" x14ac:dyDescent="0.25">
      <c r="A568" s="16">
        <v>92054</v>
      </c>
      <c r="B568" s="34" t="s">
        <v>448</v>
      </c>
      <c r="C568" s="79">
        <v>175</v>
      </c>
      <c r="D568" s="79">
        <v>3</v>
      </c>
      <c r="E568" s="79">
        <v>41</v>
      </c>
      <c r="F568" s="79">
        <v>2</v>
      </c>
      <c r="G568" s="79">
        <v>6</v>
      </c>
      <c r="H568" s="79">
        <v>7</v>
      </c>
      <c r="I568" s="79">
        <v>31</v>
      </c>
      <c r="J568" s="79">
        <v>265</v>
      </c>
    </row>
    <row r="569" spans="1:10" ht="12.75" customHeight="1" x14ac:dyDescent="0.25">
      <c r="A569" s="16">
        <v>92087</v>
      </c>
      <c r="B569" s="34" t="s">
        <v>449</v>
      </c>
      <c r="C569" s="79">
        <v>386</v>
      </c>
      <c r="D569" s="79"/>
      <c r="E569" s="79">
        <v>83</v>
      </c>
      <c r="F569" s="79"/>
      <c r="G569" s="79">
        <v>22</v>
      </c>
      <c r="H569" s="79">
        <v>2</v>
      </c>
      <c r="I569" s="79">
        <v>54</v>
      </c>
      <c r="J569" s="79">
        <v>547</v>
      </c>
    </row>
    <row r="570" spans="1:10" ht="12.75" customHeight="1" x14ac:dyDescent="0.25">
      <c r="A570" s="16">
        <v>92094</v>
      </c>
      <c r="B570" s="34" t="s">
        <v>576</v>
      </c>
      <c r="C570" s="79">
        <v>3549</v>
      </c>
      <c r="D570" s="79">
        <v>233</v>
      </c>
      <c r="E570" s="79">
        <v>607</v>
      </c>
      <c r="F570" s="79">
        <v>12</v>
      </c>
      <c r="G570" s="79">
        <v>22</v>
      </c>
      <c r="H570" s="79">
        <v>11</v>
      </c>
      <c r="I570" s="79">
        <v>252</v>
      </c>
      <c r="J570" s="79">
        <v>4686</v>
      </c>
    </row>
    <row r="571" spans="1:10" ht="12.75" customHeight="1" x14ac:dyDescent="0.25">
      <c r="A571" s="16">
        <v>92097</v>
      </c>
      <c r="B571" s="34" t="s">
        <v>450</v>
      </c>
      <c r="C571" s="79">
        <v>128</v>
      </c>
      <c r="D571" s="79">
        <v>1</v>
      </c>
      <c r="E571" s="79">
        <v>42</v>
      </c>
      <c r="F571" s="79"/>
      <c r="G571" s="79">
        <v>2</v>
      </c>
      <c r="H571" s="79">
        <v>1</v>
      </c>
      <c r="I571" s="79">
        <v>18</v>
      </c>
      <c r="J571" s="79">
        <v>192</v>
      </c>
    </row>
    <row r="572" spans="1:10" ht="12.75" customHeight="1" x14ac:dyDescent="0.25">
      <c r="A572" s="16">
        <v>92101</v>
      </c>
      <c r="B572" s="34" t="s">
        <v>451</v>
      </c>
      <c r="C572" s="79">
        <v>330</v>
      </c>
      <c r="D572" s="79"/>
      <c r="E572" s="79">
        <v>86</v>
      </c>
      <c r="F572" s="79">
        <v>2</v>
      </c>
      <c r="G572" s="79">
        <v>5</v>
      </c>
      <c r="H572" s="79">
        <v>2</v>
      </c>
      <c r="I572" s="79">
        <v>44</v>
      </c>
      <c r="J572" s="79">
        <v>469</v>
      </c>
    </row>
    <row r="573" spans="1:10" ht="12.75" customHeight="1" x14ac:dyDescent="0.25">
      <c r="A573" s="16">
        <v>92114</v>
      </c>
      <c r="B573" s="34" t="s">
        <v>452</v>
      </c>
      <c r="C573" s="79">
        <v>252</v>
      </c>
      <c r="D573" s="79"/>
      <c r="E573" s="79">
        <v>49</v>
      </c>
      <c r="F573" s="79"/>
      <c r="G573" s="79">
        <v>15</v>
      </c>
      <c r="H573" s="79">
        <v>2</v>
      </c>
      <c r="I573" s="79">
        <v>22</v>
      </c>
      <c r="J573" s="79">
        <v>340</v>
      </c>
    </row>
    <row r="574" spans="1:10" ht="12.75" customHeight="1" x14ac:dyDescent="0.25">
      <c r="A574" s="16">
        <v>92137</v>
      </c>
      <c r="B574" s="34" t="s">
        <v>453</v>
      </c>
      <c r="C574" s="79">
        <v>595</v>
      </c>
      <c r="D574" s="79"/>
      <c r="E574" s="79">
        <v>111</v>
      </c>
      <c r="F574" s="79">
        <v>1</v>
      </c>
      <c r="G574" s="79">
        <v>7</v>
      </c>
      <c r="H574" s="79">
        <v>1</v>
      </c>
      <c r="I574" s="79">
        <v>95</v>
      </c>
      <c r="J574" s="79">
        <v>810</v>
      </c>
    </row>
    <row r="575" spans="1:10" ht="12.75" customHeight="1" x14ac:dyDescent="0.25">
      <c r="A575" s="16">
        <v>92138</v>
      </c>
      <c r="B575" s="34" t="s">
        <v>454</v>
      </c>
      <c r="C575" s="79">
        <v>243</v>
      </c>
      <c r="D575" s="79"/>
      <c r="E575" s="79">
        <v>95</v>
      </c>
      <c r="F575" s="79">
        <v>8</v>
      </c>
      <c r="G575" s="79">
        <v>7</v>
      </c>
      <c r="H575" s="79">
        <v>8</v>
      </c>
      <c r="I575" s="79">
        <v>22</v>
      </c>
      <c r="J575" s="79">
        <v>383</v>
      </c>
    </row>
    <row r="576" spans="1:10" ht="12.75" customHeight="1" x14ac:dyDescent="0.25">
      <c r="A576" s="16">
        <v>92140</v>
      </c>
      <c r="B576" s="34" t="s">
        <v>455</v>
      </c>
      <c r="C576" s="79">
        <v>505</v>
      </c>
      <c r="D576" s="79"/>
      <c r="E576" s="79">
        <v>91</v>
      </c>
      <c r="F576" s="79"/>
      <c r="G576" s="79">
        <v>9</v>
      </c>
      <c r="H576" s="79">
        <v>8</v>
      </c>
      <c r="I576" s="79">
        <v>57</v>
      </c>
      <c r="J576" s="79">
        <v>670</v>
      </c>
    </row>
    <row r="577" spans="1:10" ht="12.75" customHeight="1" x14ac:dyDescent="0.25">
      <c r="A577" s="16">
        <v>92141</v>
      </c>
      <c r="B577" s="34" t="s">
        <v>456</v>
      </c>
      <c r="C577" s="79">
        <v>229</v>
      </c>
      <c r="D577" s="79"/>
      <c r="E577" s="79">
        <v>46</v>
      </c>
      <c r="F577" s="79">
        <v>2</v>
      </c>
      <c r="G577" s="79">
        <v>10</v>
      </c>
      <c r="H577" s="79">
        <v>2</v>
      </c>
      <c r="I577" s="79">
        <v>26</v>
      </c>
      <c r="J577" s="79">
        <v>315</v>
      </c>
    </row>
    <row r="578" spans="1:10" ht="12.75" customHeight="1" x14ac:dyDescent="0.25">
      <c r="A578" s="16">
        <v>92142</v>
      </c>
      <c r="B578" s="34" t="s">
        <v>457</v>
      </c>
      <c r="C578" s="79">
        <v>743</v>
      </c>
      <c r="D578" s="79">
        <v>2</v>
      </c>
      <c r="E578" s="79">
        <v>131</v>
      </c>
      <c r="F578" s="79">
        <v>5</v>
      </c>
      <c r="G578" s="79">
        <v>31</v>
      </c>
      <c r="H578" s="79">
        <v>10</v>
      </c>
      <c r="I578" s="79">
        <v>72</v>
      </c>
      <c r="J578" s="79">
        <v>994</v>
      </c>
    </row>
    <row r="579" spans="1:10" ht="12.75" customHeight="1" x14ac:dyDescent="0.25">
      <c r="A579" s="16">
        <v>93010</v>
      </c>
      <c r="B579" s="34" t="s">
        <v>458</v>
      </c>
      <c r="C579" s="79">
        <v>131</v>
      </c>
      <c r="D579" s="79"/>
      <c r="E579" s="79">
        <v>18</v>
      </c>
      <c r="F579" s="79">
        <v>1</v>
      </c>
      <c r="G579" s="79">
        <v>6</v>
      </c>
      <c r="H579" s="79">
        <v>2</v>
      </c>
      <c r="I579" s="79">
        <v>13</v>
      </c>
      <c r="J579" s="79">
        <v>171</v>
      </c>
    </row>
    <row r="580" spans="1:10" ht="12.75" customHeight="1" x14ac:dyDescent="0.25">
      <c r="A580" s="16">
        <v>93014</v>
      </c>
      <c r="B580" s="34" t="s">
        <v>459</v>
      </c>
      <c r="C580" s="79">
        <v>302</v>
      </c>
      <c r="D580" s="79">
        <v>1</v>
      </c>
      <c r="E580" s="79">
        <v>88</v>
      </c>
      <c r="F580" s="79"/>
      <c r="G580" s="79">
        <v>9</v>
      </c>
      <c r="H580" s="79">
        <v>6</v>
      </c>
      <c r="I580" s="79">
        <v>39</v>
      </c>
      <c r="J580" s="79">
        <v>445</v>
      </c>
    </row>
    <row r="581" spans="1:10" ht="12.75" customHeight="1" x14ac:dyDescent="0.25">
      <c r="A581" s="16">
        <v>93018</v>
      </c>
      <c r="B581" s="34" t="s">
        <v>460</v>
      </c>
      <c r="C581" s="79">
        <v>79</v>
      </c>
      <c r="D581" s="79"/>
      <c r="E581" s="79">
        <v>27</v>
      </c>
      <c r="F581" s="79"/>
      <c r="G581" s="79">
        <v>8</v>
      </c>
      <c r="H581" s="79"/>
      <c r="I581" s="79">
        <v>11</v>
      </c>
      <c r="J581" s="79">
        <v>125</v>
      </c>
    </row>
    <row r="582" spans="1:10" ht="12.75" customHeight="1" x14ac:dyDescent="0.25">
      <c r="A582" s="16">
        <v>93022</v>
      </c>
      <c r="B582" s="34" t="s">
        <v>461</v>
      </c>
      <c r="C582" s="79">
        <v>261</v>
      </c>
      <c r="D582" s="79">
        <v>1</v>
      </c>
      <c r="E582" s="79">
        <v>48</v>
      </c>
      <c r="F582" s="79">
        <v>1</v>
      </c>
      <c r="G582" s="79">
        <v>17</v>
      </c>
      <c r="H582" s="79">
        <v>4</v>
      </c>
      <c r="I582" s="79">
        <v>23</v>
      </c>
      <c r="J582" s="79">
        <v>355</v>
      </c>
    </row>
    <row r="583" spans="1:10" ht="12.75" customHeight="1" x14ac:dyDescent="0.25">
      <c r="A583" s="16">
        <v>93056</v>
      </c>
      <c r="B583" s="34" t="s">
        <v>462</v>
      </c>
      <c r="C583" s="79">
        <v>243</v>
      </c>
      <c r="D583" s="79">
        <v>2</v>
      </c>
      <c r="E583" s="79">
        <v>50</v>
      </c>
      <c r="F583" s="79">
        <v>5</v>
      </c>
      <c r="G583" s="79">
        <v>35</v>
      </c>
      <c r="H583" s="79">
        <v>4</v>
      </c>
      <c r="I583" s="79">
        <v>32</v>
      </c>
      <c r="J583" s="79">
        <v>371</v>
      </c>
    </row>
    <row r="584" spans="1:10" ht="12.75" customHeight="1" x14ac:dyDescent="0.25">
      <c r="A584" s="16">
        <v>93088</v>
      </c>
      <c r="B584" s="34" t="s">
        <v>463</v>
      </c>
      <c r="C584" s="79">
        <v>461</v>
      </c>
      <c r="D584" s="79"/>
      <c r="E584" s="79">
        <v>113</v>
      </c>
      <c r="F584" s="79">
        <v>1</v>
      </c>
      <c r="G584" s="79">
        <v>21</v>
      </c>
      <c r="H584" s="79">
        <v>3</v>
      </c>
      <c r="I584" s="79">
        <v>83</v>
      </c>
      <c r="J584" s="79">
        <v>682</v>
      </c>
    </row>
    <row r="585" spans="1:10" ht="12.75" customHeight="1" x14ac:dyDescent="0.25">
      <c r="A585" s="16">
        <v>93090</v>
      </c>
      <c r="B585" s="34" t="s">
        <v>464</v>
      </c>
      <c r="C585" s="79">
        <v>121</v>
      </c>
      <c r="D585" s="79"/>
      <c r="E585" s="79">
        <v>26</v>
      </c>
      <c r="F585" s="79"/>
      <c r="G585" s="79">
        <v>3</v>
      </c>
      <c r="H585" s="79"/>
      <c r="I585" s="79">
        <v>11</v>
      </c>
      <c r="J585" s="79">
        <v>161</v>
      </c>
    </row>
    <row r="586" spans="1:10" s="22" customFormat="1" x14ac:dyDescent="0.25">
      <c r="C586" s="78"/>
    </row>
    <row r="587" spans="1:10" s="22" customFormat="1" x14ac:dyDescent="0.25"/>
    <row r="588" spans="1:10" s="22" customFormat="1" x14ac:dyDescent="0.25"/>
    <row r="590" spans="1:10" ht="12.75" customHeight="1" x14ac:dyDescent="0.25"/>
  </sheetData>
  <mergeCells count="1">
    <mergeCell ref="A1:J1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88"/>
  <sheetViews>
    <sheetView workbookViewId="0">
      <pane ySplit="3" topLeftCell="A211" activePane="bottomLeft" state="frozenSplit"/>
      <selection activeCell="M35" sqref="M35"/>
      <selection pane="bottomLeft" sqref="A1:J1"/>
    </sheetView>
  </sheetViews>
  <sheetFormatPr defaultColWidth="11.44140625" defaultRowHeight="12.75" customHeight="1" x14ac:dyDescent="0.25"/>
  <cols>
    <col min="1" max="1" width="6" style="14" customWidth="1"/>
    <col min="2" max="2" width="24.5546875" style="14" customWidth="1"/>
    <col min="3" max="10" width="9.6640625" style="14" customWidth="1"/>
    <col min="11" max="16384" width="11.44140625" style="14"/>
  </cols>
  <sheetData>
    <row r="1" spans="1:11" s="29" customFormat="1" ht="12.75" customHeight="1" thickBot="1" x14ac:dyDescent="0.3">
      <c r="A1" s="104" t="s">
        <v>653</v>
      </c>
      <c r="B1" s="105"/>
      <c r="C1" s="105"/>
      <c r="D1" s="105"/>
      <c r="E1" s="105"/>
      <c r="F1" s="105"/>
      <c r="G1" s="105"/>
      <c r="H1" s="105"/>
      <c r="I1" s="105"/>
      <c r="J1" s="106"/>
    </row>
    <row r="2" spans="1:11" ht="45" customHeight="1" x14ac:dyDescent="0.25">
      <c r="A2" s="55" t="s">
        <v>1</v>
      </c>
      <c r="B2" s="56" t="s">
        <v>577</v>
      </c>
      <c r="C2" s="57" t="s">
        <v>580</v>
      </c>
      <c r="D2" s="57" t="s">
        <v>581</v>
      </c>
      <c r="E2" s="57" t="s">
        <v>606</v>
      </c>
      <c r="F2" s="57" t="s">
        <v>583</v>
      </c>
      <c r="G2" s="57" t="s">
        <v>584</v>
      </c>
      <c r="H2" s="57" t="s">
        <v>585</v>
      </c>
      <c r="I2" s="57" t="s">
        <v>607</v>
      </c>
      <c r="J2" s="58" t="s">
        <v>608</v>
      </c>
    </row>
    <row r="3" spans="1:11" ht="12.75" customHeight="1" x14ac:dyDescent="0.25">
      <c r="A3" s="28" t="s">
        <v>609</v>
      </c>
      <c r="C3" s="87">
        <v>714868</v>
      </c>
      <c r="D3" s="88">
        <v>803</v>
      </c>
      <c r="E3" s="88">
        <v>114647</v>
      </c>
      <c r="F3" s="88">
        <v>5030</v>
      </c>
      <c r="G3" s="88">
        <v>8985</v>
      </c>
      <c r="H3" s="88">
        <v>2798</v>
      </c>
      <c r="I3" s="88">
        <v>83599</v>
      </c>
      <c r="J3" s="88">
        <v>930730</v>
      </c>
      <c r="K3" s="72"/>
    </row>
    <row r="4" spans="1:11" ht="12.75" customHeight="1" x14ac:dyDescent="0.25">
      <c r="A4" s="16"/>
      <c r="B4" s="34" t="s">
        <v>578</v>
      </c>
      <c r="C4" s="79">
        <v>4410</v>
      </c>
      <c r="D4" s="79">
        <v>117</v>
      </c>
      <c r="E4" s="79">
        <v>721</v>
      </c>
      <c r="F4" s="79">
        <v>338</v>
      </c>
      <c r="G4" s="79"/>
      <c r="H4" s="79">
        <v>9</v>
      </c>
      <c r="I4" s="79">
        <v>10</v>
      </c>
      <c r="J4" s="80">
        <v>5605</v>
      </c>
    </row>
    <row r="5" spans="1:11" ht="12.75" customHeight="1" x14ac:dyDescent="0.25">
      <c r="A5" s="16">
        <v>11001</v>
      </c>
      <c r="B5" s="34" t="s">
        <v>2</v>
      </c>
      <c r="C5" s="79">
        <v>1124</v>
      </c>
      <c r="D5" s="79">
        <v>2</v>
      </c>
      <c r="E5" s="79">
        <v>165</v>
      </c>
      <c r="F5" s="79">
        <v>12</v>
      </c>
      <c r="G5" s="79">
        <v>2</v>
      </c>
      <c r="H5" s="79">
        <v>2</v>
      </c>
      <c r="I5" s="79">
        <v>92</v>
      </c>
      <c r="J5" s="80">
        <v>1399</v>
      </c>
    </row>
    <row r="6" spans="1:11" ht="12.75" customHeight="1" x14ac:dyDescent="0.25">
      <c r="A6" s="16">
        <v>11002</v>
      </c>
      <c r="B6" s="34" t="s">
        <v>474</v>
      </c>
      <c r="C6" s="79">
        <v>30299</v>
      </c>
      <c r="D6" s="79">
        <v>6</v>
      </c>
      <c r="E6" s="79">
        <v>2924</v>
      </c>
      <c r="F6" s="79">
        <v>213</v>
      </c>
      <c r="G6" s="79">
        <v>16</v>
      </c>
      <c r="H6" s="79">
        <v>20</v>
      </c>
      <c r="I6" s="79">
        <v>2459</v>
      </c>
      <c r="J6" s="80">
        <v>35937</v>
      </c>
    </row>
    <row r="7" spans="1:11" ht="12.75" customHeight="1" x14ac:dyDescent="0.25">
      <c r="A7" s="16">
        <v>11004</v>
      </c>
      <c r="B7" s="34" t="s">
        <v>3</v>
      </c>
      <c r="C7" s="79">
        <v>572</v>
      </c>
      <c r="D7" s="79">
        <v>1</v>
      </c>
      <c r="E7" s="79">
        <v>75</v>
      </c>
      <c r="F7" s="79">
        <v>2</v>
      </c>
      <c r="G7" s="79">
        <v>6</v>
      </c>
      <c r="H7" s="79">
        <v>2</v>
      </c>
      <c r="I7" s="79">
        <v>98</v>
      </c>
      <c r="J7" s="80">
        <v>756</v>
      </c>
    </row>
    <row r="8" spans="1:11" ht="12.75" customHeight="1" x14ac:dyDescent="0.25">
      <c r="A8" s="16">
        <v>11005</v>
      </c>
      <c r="B8" s="34" t="s">
        <v>4</v>
      </c>
      <c r="C8" s="79">
        <v>1194</v>
      </c>
      <c r="D8" s="79">
        <v>1</v>
      </c>
      <c r="E8" s="79">
        <v>99</v>
      </c>
      <c r="F8" s="79">
        <v>10</v>
      </c>
      <c r="G8" s="79"/>
      <c r="H8" s="79"/>
      <c r="I8" s="79">
        <v>127</v>
      </c>
      <c r="J8" s="80">
        <v>1431</v>
      </c>
    </row>
    <row r="9" spans="1:11" ht="12.75" customHeight="1" x14ac:dyDescent="0.25">
      <c r="A9" s="16">
        <v>11007</v>
      </c>
      <c r="B9" s="34" t="s">
        <v>5</v>
      </c>
      <c r="C9" s="79">
        <v>627</v>
      </c>
      <c r="D9" s="79"/>
      <c r="E9" s="79">
        <v>51</v>
      </c>
      <c r="F9" s="79">
        <v>4</v>
      </c>
      <c r="G9" s="79"/>
      <c r="H9" s="79"/>
      <c r="I9" s="79">
        <v>72</v>
      </c>
      <c r="J9" s="80">
        <v>754</v>
      </c>
    </row>
    <row r="10" spans="1:11" ht="12.75" customHeight="1" x14ac:dyDescent="0.25">
      <c r="A10" s="16">
        <v>11008</v>
      </c>
      <c r="B10" s="34" t="s">
        <v>6</v>
      </c>
      <c r="C10" s="79">
        <v>1856</v>
      </c>
      <c r="D10" s="79">
        <v>3</v>
      </c>
      <c r="E10" s="79">
        <v>186</v>
      </c>
      <c r="F10" s="79">
        <v>6</v>
      </c>
      <c r="G10" s="79">
        <v>1</v>
      </c>
      <c r="H10" s="79">
        <v>3</v>
      </c>
      <c r="I10" s="79">
        <v>252</v>
      </c>
      <c r="J10" s="80">
        <v>2307</v>
      </c>
    </row>
    <row r="11" spans="1:11" ht="12.75" customHeight="1" x14ac:dyDescent="0.25">
      <c r="A11" s="16">
        <v>11009</v>
      </c>
      <c r="B11" s="34" t="s">
        <v>7</v>
      </c>
      <c r="C11" s="79">
        <v>1760</v>
      </c>
      <c r="D11" s="79"/>
      <c r="E11" s="79">
        <v>342</v>
      </c>
      <c r="F11" s="79">
        <v>22</v>
      </c>
      <c r="G11" s="79">
        <v>18</v>
      </c>
      <c r="H11" s="79">
        <v>10</v>
      </c>
      <c r="I11" s="79">
        <v>276</v>
      </c>
      <c r="J11" s="80">
        <v>2428</v>
      </c>
    </row>
    <row r="12" spans="1:11" ht="12.75" customHeight="1" x14ac:dyDescent="0.25">
      <c r="A12" s="16">
        <v>11013</v>
      </c>
      <c r="B12" s="34" t="s">
        <v>8</v>
      </c>
      <c r="C12" s="79">
        <v>942</v>
      </c>
      <c r="D12" s="79">
        <v>5</v>
      </c>
      <c r="E12" s="79">
        <v>57</v>
      </c>
      <c r="F12" s="79">
        <v>3</v>
      </c>
      <c r="G12" s="79">
        <v>1</v>
      </c>
      <c r="H12" s="79">
        <v>1</v>
      </c>
      <c r="I12" s="79">
        <v>99</v>
      </c>
      <c r="J12" s="80">
        <v>1108</v>
      </c>
    </row>
    <row r="13" spans="1:11" ht="12.75" customHeight="1" x14ac:dyDescent="0.25">
      <c r="A13" s="16">
        <v>11016</v>
      </c>
      <c r="B13" s="34" t="s">
        <v>9</v>
      </c>
      <c r="C13" s="79">
        <v>1145</v>
      </c>
      <c r="D13" s="79"/>
      <c r="E13" s="79">
        <v>189</v>
      </c>
      <c r="F13" s="79">
        <v>22</v>
      </c>
      <c r="G13" s="79">
        <v>16</v>
      </c>
      <c r="H13" s="79">
        <v>7</v>
      </c>
      <c r="I13" s="79">
        <v>158</v>
      </c>
      <c r="J13" s="80">
        <v>1537</v>
      </c>
    </row>
    <row r="14" spans="1:11" ht="12.75" customHeight="1" x14ac:dyDescent="0.25">
      <c r="A14" s="16">
        <v>11018</v>
      </c>
      <c r="B14" s="34" t="s">
        <v>10</v>
      </c>
      <c r="C14" s="79">
        <v>648</v>
      </c>
      <c r="D14" s="79"/>
      <c r="E14" s="79">
        <v>64</v>
      </c>
      <c r="F14" s="79"/>
      <c r="G14" s="79"/>
      <c r="H14" s="79"/>
      <c r="I14" s="79">
        <v>92</v>
      </c>
      <c r="J14" s="80">
        <v>804</v>
      </c>
    </row>
    <row r="15" spans="1:11" ht="12.75" customHeight="1" x14ac:dyDescent="0.25">
      <c r="A15" s="16">
        <v>11021</v>
      </c>
      <c r="B15" s="34" t="s">
        <v>475</v>
      </c>
      <c r="C15" s="79">
        <v>325</v>
      </c>
      <c r="D15" s="79"/>
      <c r="E15" s="79">
        <v>21</v>
      </c>
      <c r="F15" s="79">
        <v>1</v>
      </c>
      <c r="G15" s="79">
        <v>1</v>
      </c>
      <c r="H15" s="79"/>
      <c r="I15" s="79">
        <v>21</v>
      </c>
      <c r="J15" s="80">
        <v>369</v>
      </c>
    </row>
    <row r="16" spans="1:11" ht="12.75" customHeight="1" x14ac:dyDescent="0.25">
      <c r="A16" s="16">
        <v>11022</v>
      </c>
      <c r="B16" s="34" t="s">
        <v>11</v>
      </c>
      <c r="C16" s="79">
        <v>984</v>
      </c>
      <c r="D16" s="79">
        <v>1</v>
      </c>
      <c r="E16" s="79">
        <v>200</v>
      </c>
      <c r="F16" s="79">
        <v>4</v>
      </c>
      <c r="G16" s="79">
        <v>32</v>
      </c>
      <c r="H16" s="79">
        <v>10</v>
      </c>
      <c r="I16" s="79">
        <v>121</v>
      </c>
      <c r="J16" s="80">
        <v>1352</v>
      </c>
    </row>
    <row r="17" spans="1:10" ht="12.75" customHeight="1" x14ac:dyDescent="0.25">
      <c r="A17" s="16">
        <v>11023</v>
      </c>
      <c r="B17" s="34" t="s">
        <v>476</v>
      </c>
      <c r="C17" s="79">
        <v>1392</v>
      </c>
      <c r="D17" s="79"/>
      <c r="E17" s="79">
        <v>171</v>
      </c>
      <c r="F17" s="79">
        <v>5</v>
      </c>
      <c r="G17" s="79">
        <v>8</v>
      </c>
      <c r="H17" s="79">
        <v>4</v>
      </c>
      <c r="I17" s="79">
        <v>200</v>
      </c>
      <c r="J17" s="80">
        <v>1780</v>
      </c>
    </row>
    <row r="18" spans="1:10" ht="12.75" customHeight="1" x14ac:dyDescent="0.25">
      <c r="A18" s="16">
        <v>11024</v>
      </c>
      <c r="B18" s="34" t="s">
        <v>12</v>
      </c>
      <c r="C18" s="79">
        <v>1105</v>
      </c>
      <c r="D18" s="79"/>
      <c r="E18" s="79">
        <v>150</v>
      </c>
      <c r="F18" s="79">
        <v>5</v>
      </c>
      <c r="G18" s="79">
        <v>7</v>
      </c>
      <c r="H18" s="79">
        <v>3</v>
      </c>
      <c r="I18" s="79">
        <v>97</v>
      </c>
      <c r="J18" s="80">
        <v>1367</v>
      </c>
    </row>
    <row r="19" spans="1:10" ht="12.75" customHeight="1" x14ac:dyDescent="0.25">
      <c r="A19" s="16">
        <v>11025</v>
      </c>
      <c r="B19" s="34" t="s">
        <v>13</v>
      </c>
      <c r="C19" s="79">
        <v>398</v>
      </c>
      <c r="D19" s="79"/>
      <c r="E19" s="79">
        <v>48</v>
      </c>
      <c r="F19" s="79">
        <v>2</v>
      </c>
      <c r="G19" s="79">
        <v>2</v>
      </c>
      <c r="H19" s="79"/>
      <c r="I19" s="79">
        <v>43</v>
      </c>
      <c r="J19" s="80">
        <v>493</v>
      </c>
    </row>
    <row r="20" spans="1:10" ht="12.75" customHeight="1" x14ac:dyDescent="0.25">
      <c r="A20" s="16">
        <v>11029</v>
      </c>
      <c r="B20" s="34" t="s">
        <v>14</v>
      </c>
      <c r="C20" s="79">
        <v>1163</v>
      </c>
      <c r="D20" s="79">
        <v>2</v>
      </c>
      <c r="E20" s="79">
        <v>101</v>
      </c>
      <c r="F20" s="79">
        <v>2</v>
      </c>
      <c r="G20" s="79"/>
      <c r="H20" s="79">
        <v>1</v>
      </c>
      <c r="I20" s="79">
        <v>112</v>
      </c>
      <c r="J20" s="80">
        <v>1381</v>
      </c>
    </row>
    <row r="21" spans="1:10" ht="12.75" customHeight="1" x14ac:dyDescent="0.25">
      <c r="A21" s="16">
        <v>11030</v>
      </c>
      <c r="B21" s="34" t="s">
        <v>15</v>
      </c>
      <c r="C21" s="79">
        <v>578</v>
      </c>
      <c r="D21" s="79"/>
      <c r="E21" s="79">
        <v>63</v>
      </c>
      <c r="F21" s="79">
        <v>1</v>
      </c>
      <c r="G21" s="79"/>
      <c r="H21" s="79">
        <v>1</v>
      </c>
      <c r="I21" s="79">
        <v>109</v>
      </c>
      <c r="J21" s="80">
        <v>752</v>
      </c>
    </row>
    <row r="22" spans="1:10" ht="12.75" customHeight="1" x14ac:dyDescent="0.25">
      <c r="A22" s="16">
        <v>11035</v>
      </c>
      <c r="B22" s="34" t="s">
        <v>16</v>
      </c>
      <c r="C22" s="79">
        <v>936</v>
      </c>
      <c r="D22" s="79"/>
      <c r="E22" s="79">
        <v>177</v>
      </c>
      <c r="F22" s="79">
        <v>2</v>
      </c>
      <c r="G22" s="79">
        <v>12</v>
      </c>
      <c r="H22" s="79">
        <v>3</v>
      </c>
      <c r="I22" s="79">
        <v>174</v>
      </c>
      <c r="J22" s="80">
        <v>1304</v>
      </c>
    </row>
    <row r="23" spans="1:10" ht="12.75" customHeight="1" x14ac:dyDescent="0.25">
      <c r="A23" s="16">
        <v>11037</v>
      </c>
      <c r="B23" s="34" t="s">
        <v>17</v>
      </c>
      <c r="C23" s="79">
        <v>726</v>
      </c>
      <c r="D23" s="79"/>
      <c r="E23" s="79">
        <v>135</v>
      </c>
      <c r="F23" s="79">
        <v>19</v>
      </c>
      <c r="G23" s="79">
        <v>4</v>
      </c>
      <c r="H23" s="79">
        <v>4</v>
      </c>
      <c r="I23" s="79">
        <v>101</v>
      </c>
      <c r="J23" s="80">
        <v>989</v>
      </c>
    </row>
    <row r="24" spans="1:10" ht="12.75" customHeight="1" x14ac:dyDescent="0.25">
      <c r="A24" s="16">
        <v>11038</v>
      </c>
      <c r="B24" s="34" t="s">
        <v>18</v>
      </c>
      <c r="C24" s="79">
        <v>421</v>
      </c>
      <c r="D24" s="79"/>
      <c r="E24" s="79">
        <v>69</v>
      </c>
      <c r="F24" s="79">
        <v>13</v>
      </c>
      <c r="G24" s="79"/>
      <c r="H24" s="79"/>
      <c r="I24" s="79">
        <v>58</v>
      </c>
      <c r="J24" s="80">
        <v>561</v>
      </c>
    </row>
    <row r="25" spans="1:10" ht="12.75" customHeight="1" x14ac:dyDescent="0.25">
      <c r="A25" s="16">
        <v>11039</v>
      </c>
      <c r="B25" s="34" t="s">
        <v>19</v>
      </c>
      <c r="C25" s="79">
        <v>1163</v>
      </c>
      <c r="D25" s="79"/>
      <c r="E25" s="79">
        <v>145</v>
      </c>
      <c r="F25" s="79">
        <v>132</v>
      </c>
      <c r="G25" s="79">
        <v>4</v>
      </c>
      <c r="H25" s="79">
        <v>4</v>
      </c>
      <c r="I25" s="79">
        <v>138</v>
      </c>
      <c r="J25" s="80">
        <v>1586</v>
      </c>
    </row>
    <row r="26" spans="1:10" ht="12.75" customHeight="1" x14ac:dyDescent="0.25">
      <c r="A26" s="16">
        <v>11040</v>
      </c>
      <c r="B26" s="34" t="s">
        <v>20</v>
      </c>
      <c r="C26" s="79">
        <v>1735</v>
      </c>
      <c r="D26" s="79"/>
      <c r="E26" s="79">
        <v>171</v>
      </c>
      <c r="F26" s="79">
        <v>8</v>
      </c>
      <c r="G26" s="79">
        <v>7</v>
      </c>
      <c r="H26" s="79">
        <v>2</v>
      </c>
      <c r="I26" s="79">
        <v>227</v>
      </c>
      <c r="J26" s="80">
        <v>2150</v>
      </c>
    </row>
    <row r="27" spans="1:10" ht="12.75" customHeight="1" x14ac:dyDescent="0.25">
      <c r="A27" s="16">
        <v>11044</v>
      </c>
      <c r="B27" s="34" t="s">
        <v>21</v>
      </c>
      <c r="C27" s="79">
        <v>1006</v>
      </c>
      <c r="D27" s="79"/>
      <c r="E27" s="79">
        <v>116</v>
      </c>
      <c r="F27" s="79">
        <v>22</v>
      </c>
      <c r="G27" s="79">
        <v>13</v>
      </c>
      <c r="H27" s="79">
        <v>13</v>
      </c>
      <c r="I27" s="79">
        <v>182</v>
      </c>
      <c r="J27" s="80">
        <v>1352</v>
      </c>
    </row>
    <row r="28" spans="1:10" ht="12.75" customHeight="1" x14ac:dyDescent="0.25">
      <c r="A28" s="16">
        <v>11050</v>
      </c>
      <c r="B28" s="34" t="s">
        <v>22</v>
      </c>
      <c r="C28" s="79">
        <v>588</v>
      </c>
      <c r="D28" s="79"/>
      <c r="E28" s="79">
        <v>93</v>
      </c>
      <c r="F28" s="79">
        <v>7</v>
      </c>
      <c r="G28" s="79">
        <v>1</v>
      </c>
      <c r="H28" s="79">
        <v>1</v>
      </c>
      <c r="I28" s="79">
        <v>61</v>
      </c>
      <c r="J28" s="80">
        <v>751</v>
      </c>
    </row>
    <row r="29" spans="1:10" ht="12.75" customHeight="1" x14ac:dyDescent="0.25">
      <c r="A29" s="16">
        <v>11052</v>
      </c>
      <c r="B29" s="34" t="s">
        <v>23</v>
      </c>
      <c r="C29" s="79">
        <v>742</v>
      </c>
      <c r="D29" s="79">
        <v>4</v>
      </c>
      <c r="E29" s="79">
        <v>116</v>
      </c>
      <c r="F29" s="79">
        <v>13</v>
      </c>
      <c r="G29" s="79">
        <v>2</v>
      </c>
      <c r="H29" s="79">
        <v>2</v>
      </c>
      <c r="I29" s="79">
        <v>105</v>
      </c>
      <c r="J29" s="80">
        <v>984</v>
      </c>
    </row>
    <row r="30" spans="1:10" ht="12.75" customHeight="1" x14ac:dyDescent="0.25">
      <c r="A30" s="16">
        <v>11053</v>
      </c>
      <c r="B30" s="34" t="s">
        <v>24</v>
      </c>
      <c r="C30" s="79">
        <v>1294</v>
      </c>
      <c r="D30" s="79"/>
      <c r="E30" s="79">
        <v>270</v>
      </c>
      <c r="F30" s="79">
        <v>9</v>
      </c>
      <c r="G30" s="79">
        <v>29</v>
      </c>
      <c r="H30" s="79">
        <v>18</v>
      </c>
      <c r="I30" s="79">
        <v>182</v>
      </c>
      <c r="J30" s="80">
        <v>1802</v>
      </c>
    </row>
    <row r="31" spans="1:10" ht="12.75" customHeight="1" x14ac:dyDescent="0.25">
      <c r="A31" s="16">
        <v>11054</v>
      </c>
      <c r="B31" s="34" t="s">
        <v>25</v>
      </c>
      <c r="C31" s="79">
        <v>776</v>
      </c>
      <c r="D31" s="79"/>
      <c r="E31" s="79">
        <v>137</v>
      </c>
      <c r="F31" s="79">
        <v>6</v>
      </c>
      <c r="G31" s="79">
        <v>14</v>
      </c>
      <c r="H31" s="79">
        <v>3</v>
      </c>
      <c r="I31" s="79">
        <v>120</v>
      </c>
      <c r="J31" s="80">
        <v>1056</v>
      </c>
    </row>
    <row r="32" spans="1:10" ht="12.75" customHeight="1" x14ac:dyDescent="0.25">
      <c r="A32" s="16">
        <v>11055</v>
      </c>
      <c r="B32" s="34" t="s">
        <v>26</v>
      </c>
      <c r="C32" s="79">
        <v>1135</v>
      </c>
      <c r="D32" s="79"/>
      <c r="E32" s="79">
        <v>203</v>
      </c>
      <c r="F32" s="79">
        <v>3</v>
      </c>
      <c r="G32" s="79">
        <v>10</v>
      </c>
      <c r="H32" s="79">
        <v>2</v>
      </c>
      <c r="I32" s="79">
        <v>136</v>
      </c>
      <c r="J32" s="80">
        <v>1489</v>
      </c>
    </row>
    <row r="33" spans="1:10" ht="12.75" customHeight="1" x14ac:dyDescent="0.25">
      <c r="A33" s="16">
        <v>11056</v>
      </c>
      <c r="B33" s="34" t="s">
        <v>27</v>
      </c>
      <c r="C33" s="79">
        <v>1070</v>
      </c>
      <c r="D33" s="79"/>
      <c r="E33" s="79">
        <v>136</v>
      </c>
      <c r="F33" s="79">
        <v>40</v>
      </c>
      <c r="G33" s="79">
        <v>2</v>
      </c>
      <c r="H33" s="79">
        <v>3</v>
      </c>
      <c r="I33" s="79">
        <v>126</v>
      </c>
      <c r="J33" s="80">
        <v>1377</v>
      </c>
    </row>
    <row r="34" spans="1:10" ht="12.75" customHeight="1" x14ac:dyDescent="0.25">
      <c r="A34" s="16">
        <v>11057</v>
      </c>
      <c r="B34" s="34" t="s">
        <v>28</v>
      </c>
      <c r="C34" s="79">
        <v>888</v>
      </c>
      <c r="D34" s="79"/>
      <c r="E34" s="79">
        <v>189</v>
      </c>
      <c r="F34" s="79">
        <v>4</v>
      </c>
      <c r="G34" s="79">
        <v>13</v>
      </c>
      <c r="H34" s="79">
        <v>3</v>
      </c>
      <c r="I34" s="79">
        <v>137</v>
      </c>
      <c r="J34" s="80">
        <v>1234</v>
      </c>
    </row>
    <row r="35" spans="1:10" ht="12.75" customHeight="1" x14ac:dyDescent="0.25">
      <c r="A35" s="16">
        <v>12002</v>
      </c>
      <c r="B35" s="34" t="s">
        <v>29</v>
      </c>
      <c r="C35" s="79">
        <v>604</v>
      </c>
      <c r="D35" s="79"/>
      <c r="E35" s="79">
        <v>126</v>
      </c>
      <c r="F35" s="79">
        <v>5</v>
      </c>
      <c r="G35" s="79">
        <v>19</v>
      </c>
      <c r="H35" s="79">
        <v>5</v>
      </c>
      <c r="I35" s="79">
        <v>75</v>
      </c>
      <c r="J35" s="80">
        <v>834</v>
      </c>
    </row>
    <row r="36" spans="1:10" ht="12.75" customHeight="1" x14ac:dyDescent="0.25">
      <c r="A36" s="16">
        <v>12005</v>
      </c>
      <c r="B36" s="34" t="s">
        <v>30</v>
      </c>
      <c r="C36" s="79">
        <v>669</v>
      </c>
      <c r="D36" s="79"/>
      <c r="E36" s="79">
        <v>112</v>
      </c>
      <c r="F36" s="79">
        <v>1</v>
      </c>
      <c r="G36" s="79">
        <v>5</v>
      </c>
      <c r="H36" s="79"/>
      <c r="I36" s="79">
        <v>86</v>
      </c>
      <c r="J36" s="80">
        <v>873</v>
      </c>
    </row>
    <row r="37" spans="1:10" ht="12.75" customHeight="1" x14ac:dyDescent="0.25">
      <c r="A37" s="16">
        <v>12007</v>
      </c>
      <c r="B37" s="34" t="s">
        <v>31</v>
      </c>
      <c r="C37" s="79">
        <v>1060</v>
      </c>
      <c r="D37" s="79"/>
      <c r="E37" s="79">
        <v>204</v>
      </c>
      <c r="F37" s="79">
        <v>11</v>
      </c>
      <c r="G37" s="79">
        <v>19</v>
      </c>
      <c r="H37" s="79">
        <v>4</v>
      </c>
      <c r="I37" s="79">
        <v>157</v>
      </c>
      <c r="J37" s="80">
        <v>1455</v>
      </c>
    </row>
    <row r="38" spans="1:10" ht="12.75" customHeight="1" x14ac:dyDescent="0.25">
      <c r="A38" s="16">
        <v>12009</v>
      </c>
      <c r="B38" s="34" t="s">
        <v>32</v>
      </c>
      <c r="C38" s="79">
        <v>796</v>
      </c>
      <c r="D38" s="79"/>
      <c r="E38" s="79">
        <v>132</v>
      </c>
      <c r="F38" s="79">
        <v>1</v>
      </c>
      <c r="G38" s="79">
        <v>9</v>
      </c>
      <c r="H38" s="79">
        <v>2</v>
      </c>
      <c r="I38" s="79">
        <v>94</v>
      </c>
      <c r="J38" s="80">
        <v>1034</v>
      </c>
    </row>
    <row r="39" spans="1:10" ht="12.75" customHeight="1" x14ac:dyDescent="0.25">
      <c r="A39" s="16">
        <v>12014</v>
      </c>
      <c r="B39" s="34" t="s">
        <v>33</v>
      </c>
      <c r="C39" s="79">
        <v>2184</v>
      </c>
      <c r="D39" s="79">
        <v>1</v>
      </c>
      <c r="E39" s="79">
        <v>496</v>
      </c>
      <c r="F39" s="79">
        <v>27</v>
      </c>
      <c r="G39" s="79">
        <v>56</v>
      </c>
      <c r="H39" s="79">
        <v>12</v>
      </c>
      <c r="I39" s="79">
        <v>351</v>
      </c>
      <c r="J39" s="80">
        <v>3127</v>
      </c>
    </row>
    <row r="40" spans="1:10" ht="12.75" customHeight="1" x14ac:dyDescent="0.25">
      <c r="A40" s="16">
        <v>12021</v>
      </c>
      <c r="B40" s="34" t="s">
        <v>477</v>
      </c>
      <c r="C40" s="79">
        <v>1913</v>
      </c>
      <c r="D40" s="79">
        <v>10</v>
      </c>
      <c r="E40" s="79">
        <v>273</v>
      </c>
      <c r="F40" s="79">
        <v>14</v>
      </c>
      <c r="G40" s="79">
        <v>17</v>
      </c>
      <c r="H40" s="79">
        <v>6</v>
      </c>
      <c r="I40" s="79">
        <v>188</v>
      </c>
      <c r="J40" s="80">
        <v>2421</v>
      </c>
    </row>
    <row r="41" spans="1:10" ht="12.75" customHeight="1" x14ac:dyDescent="0.25">
      <c r="A41" s="16">
        <v>12025</v>
      </c>
      <c r="B41" s="34" t="s">
        <v>478</v>
      </c>
      <c r="C41" s="79">
        <v>4392</v>
      </c>
      <c r="D41" s="79">
        <v>8</v>
      </c>
      <c r="E41" s="79">
        <v>520</v>
      </c>
      <c r="F41" s="79">
        <v>14</v>
      </c>
      <c r="G41" s="79">
        <v>24</v>
      </c>
      <c r="H41" s="79">
        <v>5</v>
      </c>
      <c r="I41" s="79">
        <v>390</v>
      </c>
      <c r="J41" s="80">
        <v>5353</v>
      </c>
    </row>
    <row r="42" spans="1:10" ht="12.75" customHeight="1" x14ac:dyDescent="0.25">
      <c r="A42" s="16">
        <v>12026</v>
      </c>
      <c r="B42" s="34" t="s">
        <v>34</v>
      </c>
      <c r="C42" s="79">
        <v>1064</v>
      </c>
      <c r="D42" s="79"/>
      <c r="E42" s="79">
        <v>209</v>
      </c>
      <c r="F42" s="79">
        <v>6</v>
      </c>
      <c r="G42" s="79">
        <v>13</v>
      </c>
      <c r="H42" s="79">
        <v>7</v>
      </c>
      <c r="I42" s="79">
        <v>196</v>
      </c>
      <c r="J42" s="80">
        <v>1495</v>
      </c>
    </row>
    <row r="43" spans="1:10" ht="12.75" customHeight="1" x14ac:dyDescent="0.25">
      <c r="A43" s="16">
        <v>12029</v>
      </c>
      <c r="B43" s="34" t="s">
        <v>35</v>
      </c>
      <c r="C43" s="79">
        <v>890</v>
      </c>
      <c r="D43" s="79"/>
      <c r="E43" s="79">
        <v>187</v>
      </c>
      <c r="F43" s="79">
        <v>8</v>
      </c>
      <c r="G43" s="79">
        <v>16</v>
      </c>
      <c r="H43" s="79">
        <v>4</v>
      </c>
      <c r="I43" s="79">
        <v>175</v>
      </c>
      <c r="J43" s="80">
        <v>1280</v>
      </c>
    </row>
    <row r="44" spans="1:10" ht="12.75" customHeight="1" x14ac:dyDescent="0.25">
      <c r="A44" s="16">
        <v>12035</v>
      </c>
      <c r="B44" s="34" t="s">
        <v>36</v>
      </c>
      <c r="C44" s="79">
        <v>1021</v>
      </c>
      <c r="D44" s="79"/>
      <c r="E44" s="79">
        <v>171</v>
      </c>
      <c r="F44" s="79">
        <v>25</v>
      </c>
      <c r="G44" s="79">
        <v>11</v>
      </c>
      <c r="H44" s="79">
        <v>8</v>
      </c>
      <c r="I44" s="79">
        <v>113</v>
      </c>
      <c r="J44" s="80">
        <v>1349</v>
      </c>
    </row>
    <row r="45" spans="1:10" ht="12.75" customHeight="1" x14ac:dyDescent="0.25">
      <c r="A45" s="16">
        <v>12040</v>
      </c>
      <c r="B45" s="34" t="s">
        <v>37</v>
      </c>
      <c r="C45" s="79">
        <v>1686</v>
      </c>
      <c r="D45" s="79">
        <v>1</v>
      </c>
      <c r="E45" s="79">
        <v>181</v>
      </c>
      <c r="F45" s="79">
        <v>37</v>
      </c>
      <c r="G45" s="79"/>
      <c r="H45" s="79"/>
      <c r="I45" s="79">
        <v>160</v>
      </c>
      <c r="J45" s="80">
        <v>2065</v>
      </c>
    </row>
    <row r="46" spans="1:10" ht="12.75" customHeight="1" x14ac:dyDescent="0.25">
      <c r="A46" s="16">
        <v>12041</v>
      </c>
      <c r="B46" s="34" t="s">
        <v>639</v>
      </c>
      <c r="C46" s="79">
        <v>1320</v>
      </c>
      <c r="D46" s="79"/>
      <c r="E46" s="79">
        <v>245</v>
      </c>
      <c r="F46" s="79">
        <v>15</v>
      </c>
      <c r="G46" s="79">
        <v>16</v>
      </c>
      <c r="H46" s="79">
        <v>3</v>
      </c>
      <c r="I46" s="79">
        <v>220</v>
      </c>
      <c r="J46" s="80">
        <v>1819</v>
      </c>
    </row>
    <row r="47" spans="1:10" ht="12.75" customHeight="1" x14ac:dyDescent="0.25">
      <c r="A47" s="16">
        <v>13001</v>
      </c>
      <c r="B47" s="34" t="s">
        <v>38</v>
      </c>
      <c r="C47" s="79">
        <v>809</v>
      </c>
      <c r="D47" s="79">
        <v>1</v>
      </c>
      <c r="E47" s="79">
        <v>192</v>
      </c>
      <c r="F47" s="79">
        <v>18</v>
      </c>
      <c r="G47" s="79">
        <v>14</v>
      </c>
      <c r="H47" s="79">
        <v>5</v>
      </c>
      <c r="I47" s="79">
        <v>117</v>
      </c>
      <c r="J47" s="80">
        <v>1156</v>
      </c>
    </row>
    <row r="48" spans="1:10" ht="12.75" customHeight="1" x14ac:dyDescent="0.25">
      <c r="A48" s="16">
        <v>13002</v>
      </c>
      <c r="B48" s="34" t="s">
        <v>479</v>
      </c>
      <c r="C48" s="79">
        <v>269</v>
      </c>
      <c r="D48" s="79"/>
      <c r="E48" s="79">
        <v>38</v>
      </c>
      <c r="F48" s="79"/>
      <c r="G48" s="79">
        <v>3</v>
      </c>
      <c r="H48" s="79"/>
      <c r="I48" s="79">
        <v>12</v>
      </c>
      <c r="J48" s="80">
        <v>322</v>
      </c>
    </row>
    <row r="49" spans="1:10" ht="12.75" customHeight="1" x14ac:dyDescent="0.25">
      <c r="A49" s="16">
        <v>13003</v>
      </c>
      <c r="B49" s="34" t="s">
        <v>39</v>
      </c>
      <c r="C49" s="79">
        <v>1401</v>
      </c>
      <c r="D49" s="79"/>
      <c r="E49" s="79">
        <v>334</v>
      </c>
      <c r="F49" s="79">
        <v>4</v>
      </c>
      <c r="G49" s="79">
        <v>31</v>
      </c>
      <c r="H49" s="79">
        <v>9</v>
      </c>
      <c r="I49" s="79">
        <v>240</v>
      </c>
      <c r="J49" s="80">
        <v>2019</v>
      </c>
    </row>
    <row r="50" spans="1:10" ht="12.75" customHeight="1" x14ac:dyDescent="0.25">
      <c r="A50" s="16">
        <v>13004</v>
      </c>
      <c r="B50" s="34" t="s">
        <v>40</v>
      </c>
      <c r="C50" s="79">
        <v>1040</v>
      </c>
      <c r="D50" s="79"/>
      <c r="E50" s="79">
        <v>204</v>
      </c>
      <c r="F50" s="79">
        <v>7</v>
      </c>
      <c r="G50" s="79">
        <v>10</v>
      </c>
      <c r="H50" s="79">
        <v>15</v>
      </c>
      <c r="I50" s="79">
        <v>178</v>
      </c>
      <c r="J50" s="80">
        <v>1454</v>
      </c>
    </row>
    <row r="51" spans="1:10" ht="12.75" customHeight="1" x14ac:dyDescent="0.25">
      <c r="A51" s="16">
        <v>13006</v>
      </c>
      <c r="B51" s="34" t="s">
        <v>41</v>
      </c>
      <c r="C51" s="79">
        <v>568</v>
      </c>
      <c r="D51" s="79">
        <v>1</v>
      </c>
      <c r="E51" s="79">
        <v>131</v>
      </c>
      <c r="F51" s="79">
        <v>5</v>
      </c>
      <c r="G51" s="79">
        <v>10</v>
      </c>
      <c r="H51" s="79">
        <v>2</v>
      </c>
      <c r="I51" s="79">
        <v>77</v>
      </c>
      <c r="J51" s="80">
        <v>794</v>
      </c>
    </row>
    <row r="52" spans="1:10" ht="12.75" customHeight="1" x14ac:dyDescent="0.25">
      <c r="A52" s="16">
        <v>13008</v>
      </c>
      <c r="B52" s="34" t="s">
        <v>42</v>
      </c>
      <c r="C52" s="79">
        <v>2260</v>
      </c>
      <c r="D52" s="79">
        <v>3</v>
      </c>
      <c r="E52" s="79">
        <v>400</v>
      </c>
      <c r="F52" s="79">
        <v>12</v>
      </c>
      <c r="G52" s="79">
        <v>36</v>
      </c>
      <c r="H52" s="79">
        <v>11</v>
      </c>
      <c r="I52" s="79">
        <v>307</v>
      </c>
      <c r="J52" s="80">
        <v>3029</v>
      </c>
    </row>
    <row r="53" spans="1:10" ht="12.75" customHeight="1" x14ac:dyDescent="0.25">
      <c r="A53" s="16">
        <v>13010</v>
      </c>
      <c r="B53" s="34" t="s">
        <v>43</v>
      </c>
      <c r="C53" s="79">
        <v>574</v>
      </c>
      <c r="D53" s="79">
        <v>1</v>
      </c>
      <c r="E53" s="79">
        <v>122</v>
      </c>
      <c r="F53" s="79">
        <v>17</v>
      </c>
      <c r="G53" s="79">
        <v>4</v>
      </c>
      <c r="H53" s="79">
        <v>2</v>
      </c>
      <c r="I53" s="79">
        <v>92</v>
      </c>
      <c r="J53" s="80">
        <v>812</v>
      </c>
    </row>
    <row r="54" spans="1:10" ht="12.75" customHeight="1" x14ac:dyDescent="0.25">
      <c r="A54" s="16">
        <v>13011</v>
      </c>
      <c r="B54" s="34" t="s">
        <v>44</v>
      </c>
      <c r="C54" s="79">
        <v>1545</v>
      </c>
      <c r="D54" s="79">
        <v>2</v>
      </c>
      <c r="E54" s="79">
        <v>304</v>
      </c>
      <c r="F54" s="79">
        <v>52</v>
      </c>
      <c r="G54" s="79">
        <v>12</v>
      </c>
      <c r="H54" s="79">
        <v>3</v>
      </c>
      <c r="I54" s="79">
        <v>198</v>
      </c>
      <c r="J54" s="80">
        <v>2116</v>
      </c>
    </row>
    <row r="55" spans="1:10" ht="12.75" customHeight="1" x14ac:dyDescent="0.25">
      <c r="A55" s="16">
        <v>13012</v>
      </c>
      <c r="B55" s="34" t="s">
        <v>45</v>
      </c>
      <c r="C55" s="79">
        <v>487</v>
      </c>
      <c r="D55" s="79"/>
      <c r="E55" s="79">
        <v>93</v>
      </c>
      <c r="F55" s="79"/>
      <c r="G55" s="79">
        <v>9</v>
      </c>
      <c r="H55" s="79">
        <v>2</v>
      </c>
      <c r="I55" s="79">
        <v>60</v>
      </c>
      <c r="J55" s="80">
        <v>651</v>
      </c>
    </row>
    <row r="56" spans="1:10" ht="12.75" customHeight="1" x14ac:dyDescent="0.25">
      <c r="A56" s="16">
        <v>13013</v>
      </c>
      <c r="B56" s="34" t="s">
        <v>46</v>
      </c>
      <c r="C56" s="79">
        <v>717</v>
      </c>
      <c r="D56" s="79"/>
      <c r="E56" s="79">
        <v>192</v>
      </c>
      <c r="F56" s="79">
        <v>7</v>
      </c>
      <c r="G56" s="79">
        <v>19</v>
      </c>
      <c r="H56" s="79">
        <v>9</v>
      </c>
      <c r="I56" s="79">
        <v>135</v>
      </c>
      <c r="J56" s="80">
        <v>1079</v>
      </c>
    </row>
    <row r="57" spans="1:10" ht="12.75" customHeight="1" x14ac:dyDescent="0.25">
      <c r="A57" s="16">
        <v>13014</v>
      </c>
      <c r="B57" s="34" t="s">
        <v>47</v>
      </c>
      <c r="C57" s="79">
        <v>1498</v>
      </c>
      <c r="D57" s="79"/>
      <c r="E57" s="79">
        <v>289</v>
      </c>
      <c r="F57" s="79">
        <v>9</v>
      </c>
      <c r="G57" s="79">
        <v>50</v>
      </c>
      <c r="H57" s="79">
        <v>8</v>
      </c>
      <c r="I57" s="79">
        <v>161</v>
      </c>
      <c r="J57" s="80">
        <v>2015</v>
      </c>
    </row>
    <row r="58" spans="1:10" ht="12.75" customHeight="1" x14ac:dyDescent="0.25">
      <c r="A58" s="16">
        <v>13016</v>
      </c>
      <c r="B58" s="34" t="s">
        <v>48</v>
      </c>
      <c r="C58" s="79">
        <v>569</v>
      </c>
      <c r="D58" s="79"/>
      <c r="E58" s="79">
        <v>201</v>
      </c>
      <c r="F58" s="79">
        <v>3</v>
      </c>
      <c r="G58" s="79">
        <v>12</v>
      </c>
      <c r="H58" s="79">
        <v>6</v>
      </c>
      <c r="I58" s="79">
        <v>109</v>
      </c>
      <c r="J58" s="80">
        <v>900</v>
      </c>
    </row>
    <row r="59" spans="1:10" ht="12.75" customHeight="1" x14ac:dyDescent="0.25">
      <c r="A59" s="16">
        <v>13017</v>
      </c>
      <c r="B59" s="34" t="s">
        <v>49</v>
      </c>
      <c r="C59" s="79">
        <v>1039</v>
      </c>
      <c r="D59" s="79"/>
      <c r="E59" s="79">
        <v>192</v>
      </c>
      <c r="F59" s="79">
        <v>2</v>
      </c>
      <c r="G59" s="79">
        <v>19</v>
      </c>
      <c r="H59" s="79">
        <v>14</v>
      </c>
      <c r="I59" s="79">
        <v>154</v>
      </c>
      <c r="J59" s="80">
        <v>1420</v>
      </c>
    </row>
    <row r="60" spans="1:10" ht="12.75" customHeight="1" x14ac:dyDescent="0.25">
      <c r="A60" s="16">
        <v>13019</v>
      </c>
      <c r="B60" s="34" t="s">
        <v>50</v>
      </c>
      <c r="C60" s="79">
        <v>900</v>
      </c>
      <c r="D60" s="79">
        <v>1</v>
      </c>
      <c r="E60" s="79">
        <v>213</v>
      </c>
      <c r="F60" s="79">
        <v>7</v>
      </c>
      <c r="G60" s="79">
        <v>15</v>
      </c>
      <c r="H60" s="79">
        <v>3</v>
      </c>
      <c r="I60" s="79">
        <v>118</v>
      </c>
      <c r="J60" s="80">
        <v>1257</v>
      </c>
    </row>
    <row r="61" spans="1:10" ht="12.75" customHeight="1" x14ac:dyDescent="0.25">
      <c r="A61" s="16">
        <v>13021</v>
      </c>
      <c r="B61" s="34" t="s">
        <v>51</v>
      </c>
      <c r="C61" s="79">
        <v>547</v>
      </c>
      <c r="D61" s="79"/>
      <c r="E61" s="79">
        <v>107</v>
      </c>
      <c r="F61" s="79">
        <v>2</v>
      </c>
      <c r="G61" s="79">
        <v>16</v>
      </c>
      <c r="H61" s="79">
        <v>3</v>
      </c>
      <c r="I61" s="79">
        <v>90</v>
      </c>
      <c r="J61" s="80">
        <v>765</v>
      </c>
    </row>
    <row r="62" spans="1:10" ht="12.75" customHeight="1" x14ac:dyDescent="0.25">
      <c r="A62" s="16">
        <v>13023</v>
      </c>
      <c r="B62" s="34" t="s">
        <v>52</v>
      </c>
      <c r="C62" s="79">
        <v>445</v>
      </c>
      <c r="D62" s="79"/>
      <c r="E62" s="79">
        <v>99</v>
      </c>
      <c r="F62" s="79">
        <v>5</v>
      </c>
      <c r="G62" s="79">
        <v>14</v>
      </c>
      <c r="H62" s="79">
        <v>4</v>
      </c>
      <c r="I62" s="79">
        <v>81</v>
      </c>
      <c r="J62" s="80">
        <v>648</v>
      </c>
    </row>
    <row r="63" spans="1:10" ht="12.75" customHeight="1" x14ac:dyDescent="0.25">
      <c r="A63" s="16">
        <v>13025</v>
      </c>
      <c r="B63" s="34" t="s">
        <v>53</v>
      </c>
      <c r="C63" s="79">
        <v>2331</v>
      </c>
      <c r="D63" s="79">
        <v>5</v>
      </c>
      <c r="E63" s="79">
        <v>364</v>
      </c>
      <c r="F63" s="79">
        <v>15</v>
      </c>
      <c r="G63" s="79">
        <v>26</v>
      </c>
      <c r="H63" s="79">
        <v>4</v>
      </c>
      <c r="I63" s="79">
        <v>279</v>
      </c>
      <c r="J63" s="80">
        <v>3024</v>
      </c>
    </row>
    <row r="64" spans="1:10" ht="12.75" customHeight="1" x14ac:dyDescent="0.25">
      <c r="A64" s="16">
        <v>13029</v>
      </c>
      <c r="B64" s="34" t="s">
        <v>54</v>
      </c>
      <c r="C64" s="79">
        <v>675</v>
      </c>
      <c r="D64" s="79">
        <v>1</v>
      </c>
      <c r="E64" s="79">
        <v>178</v>
      </c>
      <c r="F64" s="79">
        <v>6</v>
      </c>
      <c r="G64" s="79">
        <v>7</v>
      </c>
      <c r="H64" s="79"/>
      <c r="I64" s="79">
        <v>127</v>
      </c>
      <c r="J64" s="80">
        <v>994</v>
      </c>
    </row>
    <row r="65" spans="1:10" ht="12.75" customHeight="1" x14ac:dyDescent="0.25">
      <c r="A65" s="16">
        <v>13031</v>
      </c>
      <c r="B65" s="34" t="s">
        <v>55</v>
      </c>
      <c r="C65" s="79">
        <v>805</v>
      </c>
      <c r="D65" s="79">
        <v>1</v>
      </c>
      <c r="E65" s="79">
        <v>148</v>
      </c>
      <c r="F65" s="79">
        <v>14</v>
      </c>
      <c r="G65" s="79">
        <v>4</v>
      </c>
      <c r="H65" s="79">
        <v>1</v>
      </c>
      <c r="I65" s="79">
        <v>90</v>
      </c>
      <c r="J65" s="80">
        <v>1063</v>
      </c>
    </row>
    <row r="66" spans="1:10" ht="12.75" customHeight="1" x14ac:dyDescent="0.25">
      <c r="A66" s="16">
        <v>13035</v>
      </c>
      <c r="B66" s="34" t="s">
        <v>56</v>
      </c>
      <c r="C66" s="79">
        <v>1155</v>
      </c>
      <c r="D66" s="79"/>
      <c r="E66" s="79">
        <v>253</v>
      </c>
      <c r="F66" s="79">
        <v>11</v>
      </c>
      <c r="G66" s="79">
        <v>32</v>
      </c>
      <c r="H66" s="79">
        <v>2</v>
      </c>
      <c r="I66" s="79">
        <v>145</v>
      </c>
      <c r="J66" s="80">
        <v>1598</v>
      </c>
    </row>
    <row r="67" spans="1:10" ht="12.75" customHeight="1" x14ac:dyDescent="0.25">
      <c r="A67" s="16">
        <v>13036</v>
      </c>
      <c r="B67" s="34" t="s">
        <v>57</v>
      </c>
      <c r="C67" s="79">
        <v>648</v>
      </c>
      <c r="D67" s="79"/>
      <c r="E67" s="79">
        <v>132</v>
      </c>
      <c r="F67" s="79">
        <v>4</v>
      </c>
      <c r="G67" s="79">
        <v>22</v>
      </c>
      <c r="H67" s="79">
        <v>3</v>
      </c>
      <c r="I67" s="79">
        <v>102</v>
      </c>
      <c r="J67" s="80">
        <v>911</v>
      </c>
    </row>
    <row r="68" spans="1:10" ht="12.75" customHeight="1" x14ac:dyDescent="0.25">
      <c r="A68" s="16">
        <v>13037</v>
      </c>
      <c r="B68" s="34" t="s">
        <v>58</v>
      </c>
      <c r="C68" s="79">
        <v>776</v>
      </c>
      <c r="D68" s="79"/>
      <c r="E68" s="79">
        <v>165</v>
      </c>
      <c r="F68" s="79">
        <v>12</v>
      </c>
      <c r="G68" s="79">
        <v>17</v>
      </c>
      <c r="H68" s="79">
        <v>8</v>
      </c>
      <c r="I68" s="79">
        <v>141</v>
      </c>
      <c r="J68" s="80">
        <v>1119</v>
      </c>
    </row>
    <row r="69" spans="1:10" ht="12.75" customHeight="1" x14ac:dyDescent="0.25">
      <c r="A69" s="16">
        <v>13040</v>
      </c>
      <c r="B69" s="34" t="s">
        <v>59</v>
      </c>
      <c r="C69" s="79">
        <v>2908</v>
      </c>
      <c r="D69" s="79">
        <v>5</v>
      </c>
      <c r="E69" s="79">
        <v>369</v>
      </c>
      <c r="F69" s="79">
        <v>74</v>
      </c>
      <c r="G69" s="79">
        <v>2</v>
      </c>
      <c r="H69" s="79">
        <v>1</v>
      </c>
      <c r="I69" s="79">
        <v>256</v>
      </c>
      <c r="J69" s="80">
        <v>3615</v>
      </c>
    </row>
    <row r="70" spans="1:10" ht="12.75" customHeight="1" x14ac:dyDescent="0.25">
      <c r="A70" s="16">
        <v>13044</v>
      </c>
      <c r="B70" s="34" t="s">
        <v>60</v>
      </c>
      <c r="C70" s="79">
        <v>373</v>
      </c>
      <c r="D70" s="79"/>
      <c r="E70" s="79">
        <v>83</v>
      </c>
      <c r="F70" s="79">
        <v>2</v>
      </c>
      <c r="G70" s="79">
        <v>7</v>
      </c>
      <c r="H70" s="79"/>
      <c r="I70" s="79">
        <v>74</v>
      </c>
      <c r="J70" s="80">
        <v>539</v>
      </c>
    </row>
    <row r="71" spans="1:10" ht="12.75" customHeight="1" x14ac:dyDescent="0.25">
      <c r="A71" s="16">
        <v>13046</v>
      </c>
      <c r="B71" s="34" t="s">
        <v>61</v>
      </c>
      <c r="C71" s="79">
        <v>513</v>
      </c>
      <c r="D71" s="79"/>
      <c r="E71" s="79">
        <v>67</v>
      </c>
      <c r="F71" s="79">
        <v>1</v>
      </c>
      <c r="G71" s="79">
        <v>2</v>
      </c>
      <c r="H71" s="79">
        <v>1</v>
      </c>
      <c r="I71" s="79">
        <v>98</v>
      </c>
      <c r="J71" s="80">
        <v>682</v>
      </c>
    </row>
    <row r="72" spans="1:10" ht="12.75" customHeight="1" x14ac:dyDescent="0.25">
      <c r="A72" s="16">
        <v>13049</v>
      </c>
      <c r="B72" s="34" t="s">
        <v>62</v>
      </c>
      <c r="C72" s="79">
        <v>1348</v>
      </c>
      <c r="D72" s="79">
        <v>5</v>
      </c>
      <c r="E72" s="79">
        <v>272</v>
      </c>
      <c r="F72" s="79">
        <v>20</v>
      </c>
      <c r="G72" s="79">
        <v>26</v>
      </c>
      <c r="H72" s="79">
        <v>4</v>
      </c>
      <c r="I72" s="79">
        <v>217</v>
      </c>
      <c r="J72" s="80">
        <v>1892</v>
      </c>
    </row>
    <row r="73" spans="1:10" ht="12.75" customHeight="1" x14ac:dyDescent="0.25">
      <c r="A73" s="16">
        <v>13053</v>
      </c>
      <c r="B73" s="34" t="s">
        <v>63</v>
      </c>
      <c r="C73" s="79">
        <v>919</v>
      </c>
      <c r="D73" s="79"/>
      <c r="E73" s="79">
        <v>191</v>
      </c>
      <c r="F73" s="79">
        <v>10</v>
      </c>
      <c r="G73" s="79">
        <v>19</v>
      </c>
      <c r="H73" s="79">
        <v>2</v>
      </c>
      <c r="I73" s="79">
        <v>176</v>
      </c>
      <c r="J73" s="80">
        <v>1317</v>
      </c>
    </row>
    <row r="74" spans="1:10" ht="12.75" customHeight="1" x14ac:dyDescent="0.25">
      <c r="A74" s="16">
        <v>21001</v>
      </c>
      <c r="B74" s="34" t="s">
        <v>64</v>
      </c>
      <c r="C74" s="79">
        <v>7687</v>
      </c>
      <c r="D74" s="79">
        <v>4</v>
      </c>
      <c r="E74" s="79">
        <v>955</v>
      </c>
      <c r="F74" s="79">
        <v>42</v>
      </c>
      <c r="G74" s="79">
        <v>2</v>
      </c>
      <c r="H74" s="79">
        <v>14</v>
      </c>
      <c r="I74" s="79">
        <v>655</v>
      </c>
      <c r="J74" s="80">
        <v>9359</v>
      </c>
    </row>
    <row r="75" spans="1:10" ht="12.75" customHeight="1" x14ac:dyDescent="0.25">
      <c r="A75" s="16">
        <v>21002</v>
      </c>
      <c r="B75" s="34" t="s">
        <v>480</v>
      </c>
      <c r="C75" s="79">
        <v>1545</v>
      </c>
      <c r="D75" s="79"/>
      <c r="E75" s="79">
        <v>116</v>
      </c>
      <c r="F75" s="79">
        <v>1</v>
      </c>
      <c r="G75" s="79"/>
      <c r="H75" s="79"/>
      <c r="I75" s="79">
        <v>129</v>
      </c>
      <c r="J75" s="80">
        <v>1791</v>
      </c>
    </row>
    <row r="76" spans="1:10" ht="12.75" customHeight="1" x14ac:dyDescent="0.25">
      <c r="A76" s="16">
        <v>21003</v>
      </c>
      <c r="B76" s="34" t="s">
        <v>481</v>
      </c>
      <c r="C76" s="79">
        <v>1481</v>
      </c>
      <c r="D76" s="79">
        <v>2</v>
      </c>
      <c r="E76" s="79">
        <v>177</v>
      </c>
      <c r="F76" s="79">
        <v>25</v>
      </c>
      <c r="G76" s="79">
        <v>1</v>
      </c>
      <c r="H76" s="79">
        <v>3</v>
      </c>
      <c r="I76" s="79">
        <v>151</v>
      </c>
      <c r="J76" s="80">
        <v>1840</v>
      </c>
    </row>
    <row r="77" spans="1:10" ht="12.75" customHeight="1" x14ac:dyDescent="0.25">
      <c r="A77" s="16">
        <v>21004</v>
      </c>
      <c r="B77" s="34" t="s">
        <v>482</v>
      </c>
      <c r="C77" s="79">
        <v>10437</v>
      </c>
      <c r="D77" s="79">
        <v>24</v>
      </c>
      <c r="E77" s="79">
        <v>1329</v>
      </c>
      <c r="F77" s="79">
        <v>64</v>
      </c>
      <c r="G77" s="79">
        <v>4</v>
      </c>
      <c r="H77" s="79">
        <v>53</v>
      </c>
      <c r="I77" s="79">
        <v>882</v>
      </c>
      <c r="J77" s="80">
        <v>12793</v>
      </c>
    </row>
    <row r="78" spans="1:10" ht="12.75" customHeight="1" x14ac:dyDescent="0.25">
      <c r="A78" s="16">
        <v>21005</v>
      </c>
      <c r="B78" s="34" t="s">
        <v>65</v>
      </c>
      <c r="C78" s="79">
        <v>2031</v>
      </c>
      <c r="D78" s="79"/>
      <c r="E78" s="79">
        <v>171</v>
      </c>
      <c r="F78" s="79">
        <v>13</v>
      </c>
      <c r="G78" s="79">
        <v>1</v>
      </c>
      <c r="H78" s="79">
        <v>1</v>
      </c>
      <c r="I78" s="79">
        <v>191</v>
      </c>
      <c r="J78" s="80">
        <v>2408</v>
      </c>
    </row>
    <row r="79" spans="1:10" ht="12.75" customHeight="1" x14ac:dyDescent="0.25">
      <c r="A79" s="16">
        <v>21006</v>
      </c>
      <c r="B79" s="34" t="s">
        <v>66</v>
      </c>
      <c r="C79" s="79">
        <v>2514</v>
      </c>
      <c r="D79" s="79">
        <v>9</v>
      </c>
      <c r="E79" s="79">
        <v>256</v>
      </c>
      <c r="F79" s="79">
        <v>21</v>
      </c>
      <c r="G79" s="79"/>
      <c r="H79" s="79">
        <v>2</v>
      </c>
      <c r="I79" s="79">
        <v>213</v>
      </c>
      <c r="J79" s="80">
        <v>3015</v>
      </c>
    </row>
    <row r="80" spans="1:10" ht="12.75" customHeight="1" x14ac:dyDescent="0.25">
      <c r="A80" s="16">
        <v>21007</v>
      </c>
      <c r="B80" s="34" t="s">
        <v>483</v>
      </c>
      <c r="C80" s="79">
        <v>2869</v>
      </c>
      <c r="D80" s="79"/>
      <c r="E80" s="79">
        <v>297</v>
      </c>
      <c r="F80" s="79">
        <v>13</v>
      </c>
      <c r="G80" s="79"/>
      <c r="H80" s="79">
        <v>2</v>
      </c>
      <c r="I80" s="79">
        <v>270</v>
      </c>
      <c r="J80" s="80">
        <v>3451</v>
      </c>
    </row>
    <row r="81" spans="1:10" ht="12.75" customHeight="1" x14ac:dyDescent="0.25">
      <c r="A81" s="16">
        <v>21008</v>
      </c>
      <c r="B81" s="34" t="s">
        <v>67</v>
      </c>
      <c r="C81" s="79">
        <v>1416</v>
      </c>
      <c r="D81" s="79">
        <v>1</v>
      </c>
      <c r="E81" s="79">
        <v>136</v>
      </c>
      <c r="F81" s="79">
        <v>4</v>
      </c>
      <c r="G81" s="79">
        <v>1</v>
      </c>
      <c r="H81" s="79"/>
      <c r="I81" s="79">
        <v>157</v>
      </c>
      <c r="J81" s="80">
        <v>1715</v>
      </c>
    </row>
    <row r="82" spans="1:10" ht="12.75" customHeight="1" x14ac:dyDescent="0.25">
      <c r="A82" s="16">
        <v>21009</v>
      </c>
      <c r="B82" s="34" t="s">
        <v>484</v>
      </c>
      <c r="C82" s="79">
        <v>3851</v>
      </c>
      <c r="D82" s="79"/>
      <c r="E82" s="79">
        <v>339</v>
      </c>
      <c r="F82" s="79">
        <v>5</v>
      </c>
      <c r="G82" s="79">
        <v>2</v>
      </c>
      <c r="H82" s="79">
        <v>4</v>
      </c>
      <c r="I82" s="79">
        <v>318</v>
      </c>
      <c r="J82" s="80">
        <v>4519</v>
      </c>
    </row>
    <row r="83" spans="1:10" ht="12.75" customHeight="1" x14ac:dyDescent="0.25">
      <c r="A83" s="16">
        <v>21010</v>
      </c>
      <c r="B83" s="34" t="s">
        <v>68</v>
      </c>
      <c r="C83" s="79">
        <v>2881</v>
      </c>
      <c r="D83" s="79"/>
      <c r="E83" s="79">
        <v>356</v>
      </c>
      <c r="F83" s="79">
        <v>10</v>
      </c>
      <c r="G83" s="79"/>
      <c r="H83" s="79">
        <v>2</v>
      </c>
      <c r="I83" s="79">
        <v>260</v>
      </c>
      <c r="J83" s="80">
        <v>3509</v>
      </c>
    </row>
    <row r="84" spans="1:10" ht="12.75" customHeight="1" x14ac:dyDescent="0.25">
      <c r="A84" s="16">
        <v>21011</v>
      </c>
      <c r="B84" s="34" t="s">
        <v>69</v>
      </c>
      <c r="C84" s="79">
        <v>1273</v>
      </c>
      <c r="D84" s="79"/>
      <c r="E84" s="79">
        <v>140</v>
      </c>
      <c r="F84" s="79">
        <v>4</v>
      </c>
      <c r="G84" s="79"/>
      <c r="H84" s="79"/>
      <c r="I84" s="79">
        <v>123</v>
      </c>
      <c r="J84" s="80">
        <v>1540</v>
      </c>
    </row>
    <row r="85" spans="1:10" ht="12.75" customHeight="1" x14ac:dyDescent="0.25">
      <c r="A85" s="16">
        <v>21012</v>
      </c>
      <c r="B85" s="34" t="s">
        <v>485</v>
      </c>
      <c r="C85" s="79">
        <v>6069</v>
      </c>
      <c r="D85" s="79">
        <v>2</v>
      </c>
      <c r="E85" s="79">
        <v>553</v>
      </c>
      <c r="F85" s="79">
        <v>25</v>
      </c>
      <c r="G85" s="79">
        <v>1</v>
      </c>
      <c r="H85" s="79">
        <v>4</v>
      </c>
      <c r="I85" s="79">
        <v>518</v>
      </c>
      <c r="J85" s="80">
        <v>7172</v>
      </c>
    </row>
    <row r="86" spans="1:10" ht="12.75" customHeight="1" x14ac:dyDescent="0.25">
      <c r="A86" s="16">
        <v>21013</v>
      </c>
      <c r="B86" s="34" t="s">
        <v>486</v>
      </c>
      <c r="C86" s="79">
        <v>2083</v>
      </c>
      <c r="D86" s="79">
        <v>2</v>
      </c>
      <c r="E86" s="79">
        <v>266</v>
      </c>
      <c r="F86" s="79">
        <v>5</v>
      </c>
      <c r="G86" s="79">
        <v>1</v>
      </c>
      <c r="H86" s="79"/>
      <c r="I86" s="79">
        <v>176</v>
      </c>
      <c r="J86" s="80">
        <v>2533</v>
      </c>
    </row>
    <row r="87" spans="1:10" ht="12.75" customHeight="1" x14ac:dyDescent="0.25">
      <c r="A87" s="16">
        <v>21014</v>
      </c>
      <c r="B87" s="34" t="s">
        <v>487</v>
      </c>
      <c r="C87" s="79">
        <v>1505</v>
      </c>
      <c r="D87" s="79"/>
      <c r="E87" s="79">
        <v>151</v>
      </c>
      <c r="F87" s="79">
        <v>3</v>
      </c>
      <c r="G87" s="79"/>
      <c r="H87" s="79">
        <v>1</v>
      </c>
      <c r="I87" s="79">
        <v>102</v>
      </c>
      <c r="J87" s="80">
        <v>1762</v>
      </c>
    </row>
    <row r="88" spans="1:10" ht="12.75" customHeight="1" x14ac:dyDescent="0.25">
      <c r="A88" s="16">
        <v>21015</v>
      </c>
      <c r="B88" s="34" t="s">
        <v>488</v>
      </c>
      <c r="C88" s="79">
        <v>7455</v>
      </c>
      <c r="D88" s="79">
        <v>30</v>
      </c>
      <c r="E88" s="79">
        <v>759</v>
      </c>
      <c r="F88" s="79">
        <v>50</v>
      </c>
      <c r="G88" s="79"/>
      <c r="H88" s="79">
        <v>13</v>
      </c>
      <c r="I88" s="79">
        <v>516</v>
      </c>
      <c r="J88" s="80">
        <v>8823</v>
      </c>
    </row>
    <row r="89" spans="1:10" ht="12.75" customHeight="1" x14ac:dyDescent="0.25">
      <c r="A89" s="16">
        <v>21016</v>
      </c>
      <c r="B89" s="34" t="s">
        <v>489</v>
      </c>
      <c r="C89" s="79">
        <v>4025</v>
      </c>
      <c r="D89" s="79"/>
      <c r="E89" s="79">
        <v>358</v>
      </c>
      <c r="F89" s="79">
        <v>6</v>
      </c>
      <c r="G89" s="79">
        <v>2</v>
      </c>
      <c r="H89" s="79">
        <v>7</v>
      </c>
      <c r="I89" s="79">
        <v>423</v>
      </c>
      <c r="J89" s="80">
        <v>4821</v>
      </c>
    </row>
    <row r="90" spans="1:10" ht="12.75" customHeight="1" x14ac:dyDescent="0.25">
      <c r="A90" s="16">
        <v>21017</v>
      </c>
      <c r="B90" s="34" t="s">
        <v>490</v>
      </c>
      <c r="C90" s="79">
        <v>1086</v>
      </c>
      <c r="D90" s="79"/>
      <c r="E90" s="79">
        <v>76</v>
      </c>
      <c r="F90" s="79"/>
      <c r="G90" s="79">
        <v>2</v>
      </c>
      <c r="H90" s="79">
        <v>2</v>
      </c>
      <c r="I90" s="79">
        <v>109</v>
      </c>
      <c r="J90" s="80">
        <v>1275</v>
      </c>
    </row>
    <row r="91" spans="1:10" ht="12.75" customHeight="1" x14ac:dyDescent="0.25">
      <c r="A91" s="16">
        <v>21018</v>
      </c>
      <c r="B91" s="34" t="s">
        <v>491</v>
      </c>
      <c r="C91" s="79">
        <v>2463</v>
      </c>
      <c r="D91" s="79"/>
      <c r="E91" s="79">
        <v>150</v>
      </c>
      <c r="F91" s="79">
        <v>4</v>
      </c>
      <c r="G91" s="79">
        <v>3</v>
      </c>
      <c r="H91" s="79">
        <v>3</v>
      </c>
      <c r="I91" s="79">
        <v>227</v>
      </c>
      <c r="J91" s="80">
        <v>2850</v>
      </c>
    </row>
    <row r="92" spans="1:10" ht="12.75" customHeight="1" x14ac:dyDescent="0.25">
      <c r="A92" s="16">
        <v>21019</v>
      </c>
      <c r="B92" s="34" t="s">
        <v>492</v>
      </c>
      <c r="C92" s="79">
        <v>1686</v>
      </c>
      <c r="D92" s="79"/>
      <c r="E92" s="79">
        <v>79</v>
      </c>
      <c r="F92" s="79"/>
      <c r="G92" s="79">
        <v>4</v>
      </c>
      <c r="H92" s="79">
        <v>1</v>
      </c>
      <c r="I92" s="79">
        <v>134</v>
      </c>
      <c r="J92" s="80">
        <v>1904</v>
      </c>
    </row>
    <row r="93" spans="1:10" ht="12.75" customHeight="1" x14ac:dyDescent="0.25">
      <c r="A93" s="16">
        <v>23002</v>
      </c>
      <c r="B93" s="34" t="s">
        <v>70</v>
      </c>
      <c r="C93" s="79">
        <v>2209</v>
      </c>
      <c r="D93" s="79"/>
      <c r="E93" s="79">
        <v>313</v>
      </c>
      <c r="F93" s="79">
        <v>72</v>
      </c>
      <c r="G93" s="79">
        <v>12</v>
      </c>
      <c r="H93" s="79">
        <v>2</v>
      </c>
      <c r="I93" s="79">
        <v>269</v>
      </c>
      <c r="J93" s="80">
        <v>2877</v>
      </c>
    </row>
    <row r="94" spans="1:10" ht="12.75" customHeight="1" x14ac:dyDescent="0.25">
      <c r="A94" s="16">
        <v>23003</v>
      </c>
      <c r="B94" s="34" t="s">
        <v>71</v>
      </c>
      <c r="C94" s="79">
        <v>1383</v>
      </c>
      <c r="D94" s="79"/>
      <c r="E94" s="79">
        <v>157</v>
      </c>
      <c r="F94" s="79">
        <v>4</v>
      </c>
      <c r="G94" s="79">
        <v>9</v>
      </c>
      <c r="H94" s="79">
        <v>4</v>
      </c>
      <c r="I94" s="79">
        <v>220</v>
      </c>
      <c r="J94" s="80">
        <v>1777</v>
      </c>
    </row>
    <row r="95" spans="1:10" ht="12.75" customHeight="1" x14ac:dyDescent="0.25">
      <c r="A95" s="16">
        <v>23009</v>
      </c>
      <c r="B95" s="34" t="s">
        <v>493</v>
      </c>
      <c r="C95" s="79">
        <v>148</v>
      </c>
      <c r="D95" s="79"/>
      <c r="E95" s="79">
        <v>27</v>
      </c>
      <c r="F95" s="79">
        <v>2</v>
      </c>
      <c r="G95" s="79">
        <v>8</v>
      </c>
      <c r="H95" s="79">
        <v>3</v>
      </c>
      <c r="I95" s="79">
        <v>32</v>
      </c>
      <c r="J95" s="80">
        <v>220</v>
      </c>
    </row>
    <row r="96" spans="1:10" ht="12.75" customHeight="1" x14ac:dyDescent="0.25">
      <c r="A96" s="16">
        <v>23016</v>
      </c>
      <c r="B96" s="34" t="s">
        <v>72</v>
      </c>
      <c r="C96" s="79">
        <v>2639</v>
      </c>
      <c r="D96" s="79">
        <v>6</v>
      </c>
      <c r="E96" s="79">
        <v>363</v>
      </c>
      <c r="F96" s="79">
        <v>19</v>
      </c>
      <c r="G96" s="79">
        <v>16</v>
      </c>
      <c r="H96" s="79">
        <v>1</v>
      </c>
      <c r="I96" s="79">
        <v>309</v>
      </c>
      <c r="J96" s="80">
        <v>3353</v>
      </c>
    </row>
    <row r="97" spans="1:10" ht="12.75" customHeight="1" x14ac:dyDescent="0.25">
      <c r="A97" s="16">
        <v>23023</v>
      </c>
      <c r="B97" s="34" t="s">
        <v>494</v>
      </c>
      <c r="C97" s="79">
        <v>387</v>
      </c>
      <c r="D97" s="79"/>
      <c r="E97" s="79">
        <v>63</v>
      </c>
      <c r="F97" s="79">
        <v>2</v>
      </c>
      <c r="G97" s="79">
        <v>20</v>
      </c>
      <c r="H97" s="79">
        <v>2</v>
      </c>
      <c r="I97" s="79">
        <v>95</v>
      </c>
      <c r="J97" s="80">
        <v>569</v>
      </c>
    </row>
    <row r="98" spans="1:10" ht="12.75" customHeight="1" x14ac:dyDescent="0.25">
      <c r="A98" s="16">
        <v>23024</v>
      </c>
      <c r="B98" s="34" t="s">
        <v>73</v>
      </c>
      <c r="C98" s="79">
        <v>480</v>
      </c>
      <c r="D98" s="79"/>
      <c r="E98" s="79">
        <v>100</v>
      </c>
      <c r="F98" s="79">
        <v>5</v>
      </c>
      <c r="G98" s="79">
        <v>37</v>
      </c>
      <c r="H98" s="79">
        <v>5</v>
      </c>
      <c r="I98" s="79">
        <v>75</v>
      </c>
      <c r="J98" s="80">
        <v>702</v>
      </c>
    </row>
    <row r="99" spans="1:10" ht="12.75" customHeight="1" x14ac:dyDescent="0.25">
      <c r="A99" s="16">
        <v>23025</v>
      </c>
      <c r="B99" s="34" t="s">
        <v>74</v>
      </c>
      <c r="C99" s="79">
        <v>2266</v>
      </c>
      <c r="D99" s="79"/>
      <c r="E99" s="79">
        <v>312</v>
      </c>
      <c r="F99" s="79">
        <v>9</v>
      </c>
      <c r="G99" s="79">
        <v>12</v>
      </c>
      <c r="H99" s="79">
        <v>4</v>
      </c>
      <c r="I99" s="79">
        <v>256</v>
      </c>
      <c r="J99" s="80">
        <v>2859</v>
      </c>
    </row>
    <row r="100" spans="1:10" ht="12.75" customHeight="1" x14ac:dyDescent="0.25">
      <c r="A100" s="16">
        <v>23027</v>
      </c>
      <c r="B100" s="34" t="s">
        <v>495</v>
      </c>
      <c r="C100" s="79">
        <v>2084</v>
      </c>
      <c r="D100" s="79"/>
      <c r="E100" s="79">
        <v>260</v>
      </c>
      <c r="F100" s="79">
        <v>7</v>
      </c>
      <c r="G100" s="79">
        <v>12</v>
      </c>
      <c r="H100" s="79">
        <v>4</v>
      </c>
      <c r="I100" s="79">
        <v>329</v>
      </c>
      <c r="J100" s="80">
        <v>2696</v>
      </c>
    </row>
    <row r="101" spans="1:10" ht="12.75" customHeight="1" x14ac:dyDescent="0.25">
      <c r="A101" s="16">
        <v>23032</v>
      </c>
      <c r="B101" s="34" t="s">
        <v>75</v>
      </c>
      <c r="C101" s="79">
        <v>342</v>
      </c>
      <c r="D101" s="79"/>
      <c r="E101" s="79">
        <v>62</v>
      </c>
      <c r="F101" s="79">
        <v>2</v>
      </c>
      <c r="G101" s="79">
        <v>193</v>
      </c>
      <c r="H101" s="79">
        <v>2</v>
      </c>
      <c r="I101" s="79">
        <v>70</v>
      </c>
      <c r="J101" s="80">
        <v>671</v>
      </c>
    </row>
    <row r="102" spans="1:10" ht="12.75" customHeight="1" x14ac:dyDescent="0.25">
      <c r="A102" s="16">
        <v>23033</v>
      </c>
      <c r="B102" s="34" t="s">
        <v>76</v>
      </c>
      <c r="C102" s="79">
        <v>547</v>
      </c>
      <c r="D102" s="79">
        <v>1</v>
      </c>
      <c r="E102" s="79">
        <v>78</v>
      </c>
      <c r="F102" s="79">
        <v>1</v>
      </c>
      <c r="G102" s="79">
        <v>5</v>
      </c>
      <c r="H102" s="79">
        <v>1</v>
      </c>
      <c r="I102" s="79">
        <v>71</v>
      </c>
      <c r="J102" s="80">
        <v>704</v>
      </c>
    </row>
    <row r="103" spans="1:10" ht="12.75" customHeight="1" x14ac:dyDescent="0.25">
      <c r="A103" s="16">
        <v>23038</v>
      </c>
      <c r="B103" s="34" t="s">
        <v>77</v>
      </c>
      <c r="C103" s="79">
        <v>710</v>
      </c>
      <c r="D103" s="79">
        <v>1</v>
      </c>
      <c r="E103" s="79">
        <v>123</v>
      </c>
      <c r="F103" s="79">
        <v>2</v>
      </c>
      <c r="G103" s="79">
        <v>15</v>
      </c>
      <c r="H103" s="79">
        <v>1</v>
      </c>
      <c r="I103" s="79">
        <v>94</v>
      </c>
      <c r="J103" s="80">
        <v>946</v>
      </c>
    </row>
    <row r="104" spans="1:10" ht="12.75" customHeight="1" x14ac:dyDescent="0.25">
      <c r="A104" s="16">
        <v>23039</v>
      </c>
      <c r="B104" s="34" t="s">
        <v>78</v>
      </c>
      <c r="C104" s="79">
        <v>491</v>
      </c>
      <c r="D104" s="79"/>
      <c r="E104" s="79">
        <v>75</v>
      </c>
      <c r="F104" s="79">
        <v>1</v>
      </c>
      <c r="G104" s="79">
        <v>3</v>
      </c>
      <c r="H104" s="79">
        <v>2</v>
      </c>
      <c r="I104" s="79">
        <v>75</v>
      </c>
      <c r="J104" s="80">
        <v>647</v>
      </c>
    </row>
    <row r="105" spans="1:10" ht="12.75" customHeight="1" x14ac:dyDescent="0.25">
      <c r="A105" s="16">
        <v>23044</v>
      </c>
      <c r="B105" s="34" t="s">
        <v>79</v>
      </c>
      <c r="C105" s="79">
        <v>698</v>
      </c>
      <c r="D105" s="79"/>
      <c r="E105" s="79">
        <v>68</v>
      </c>
      <c r="F105" s="79"/>
      <c r="G105" s="79">
        <v>2</v>
      </c>
      <c r="H105" s="79"/>
      <c r="I105" s="79">
        <v>86</v>
      </c>
      <c r="J105" s="80">
        <v>854</v>
      </c>
    </row>
    <row r="106" spans="1:10" ht="12.75" customHeight="1" x14ac:dyDescent="0.25">
      <c r="A106" s="16">
        <v>23045</v>
      </c>
      <c r="B106" s="34" t="s">
        <v>80</v>
      </c>
      <c r="C106" s="79">
        <v>1008</v>
      </c>
      <c r="D106" s="79">
        <v>3</v>
      </c>
      <c r="E106" s="79">
        <v>150</v>
      </c>
      <c r="F106" s="79">
        <v>12</v>
      </c>
      <c r="G106" s="79">
        <v>23</v>
      </c>
      <c r="H106" s="79">
        <v>8</v>
      </c>
      <c r="I106" s="79">
        <v>160</v>
      </c>
      <c r="J106" s="80">
        <v>1364</v>
      </c>
    </row>
    <row r="107" spans="1:10" ht="12.75" customHeight="1" x14ac:dyDescent="0.25">
      <c r="A107" s="16">
        <v>23047</v>
      </c>
      <c r="B107" s="34" t="s">
        <v>496</v>
      </c>
      <c r="C107" s="79">
        <v>1767</v>
      </c>
      <c r="D107" s="79">
        <v>7</v>
      </c>
      <c r="E107" s="79">
        <v>606</v>
      </c>
      <c r="F107" s="79">
        <v>51</v>
      </c>
      <c r="G107" s="79">
        <v>1</v>
      </c>
      <c r="H107" s="79">
        <v>7</v>
      </c>
      <c r="I107" s="79">
        <v>105</v>
      </c>
      <c r="J107" s="80">
        <v>2544</v>
      </c>
    </row>
    <row r="108" spans="1:10" ht="12.75" customHeight="1" x14ac:dyDescent="0.25">
      <c r="A108" s="16">
        <v>23050</v>
      </c>
      <c r="B108" s="34" t="s">
        <v>81</v>
      </c>
      <c r="C108" s="79">
        <v>1241</v>
      </c>
      <c r="D108" s="79">
        <v>1</v>
      </c>
      <c r="E108" s="79">
        <v>176</v>
      </c>
      <c r="F108" s="79">
        <v>10</v>
      </c>
      <c r="G108" s="79">
        <v>12</v>
      </c>
      <c r="H108" s="79">
        <v>14</v>
      </c>
      <c r="I108" s="79">
        <v>147</v>
      </c>
      <c r="J108" s="80">
        <v>1601</v>
      </c>
    </row>
    <row r="109" spans="1:10" ht="12.75" customHeight="1" x14ac:dyDescent="0.25">
      <c r="A109" s="16">
        <v>23052</v>
      </c>
      <c r="B109" s="34" t="s">
        <v>82</v>
      </c>
      <c r="C109" s="79">
        <v>943</v>
      </c>
      <c r="D109" s="79">
        <v>2</v>
      </c>
      <c r="E109" s="79">
        <v>162</v>
      </c>
      <c r="F109" s="79">
        <v>10</v>
      </c>
      <c r="G109" s="79">
        <v>34</v>
      </c>
      <c r="H109" s="79">
        <v>6</v>
      </c>
      <c r="I109" s="79">
        <v>119</v>
      </c>
      <c r="J109" s="80">
        <v>1276</v>
      </c>
    </row>
    <row r="110" spans="1:10" ht="12.75" customHeight="1" x14ac:dyDescent="0.25">
      <c r="A110" s="16">
        <v>23060</v>
      </c>
      <c r="B110" s="34" t="s">
        <v>83</v>
      </c>
      <c r="C110" s="79">
        <v>706</v>
      </c>
      <c r="D110" s="79"/>
      <c r="E110" s="79">
        <v>155</v>
      </c>
      <c r="F110" s="79">
        <v>2</v>
      </c>
      <c r="G110" s="79">
        <v>20</v>
      </c>
      <c r="H110" s="79"/>
      <c r="I110" s="79">
        <v>97</v>
      </c>
      <c r="J110" s="80">
        <v>980</v>
      </c>
    </row>
    <row r="111" spans="1:10" ht="12.75" customHeight="1" x14ac:dyDescent="0.25">
      <c r="A111" s="16">
        <v>23062</v>
      </c>
      <c r="B111" s="34" t="s">
        <v>84</v>
      </c>
      <c r="C111" s="79">
        <v>1397</v>
      </c>
      <c r="D111" s="79"/>
      <c r="E111" s="79">
        <v>146</v>
      </c>
      <c r="F111" s="79">
        <v>2</v>
      </c>
      <c r="G111" s="79">
        <v>14</v>
      </c>
      <c r="H111" s="79">
        <v>5</v>
      </c>
      <c r="I111" s="79">
        <v>155</v>
      </c>
      <c r="J111" s="80">
        <v>1719</v>
      </c>
    </row>
    <row r="112" spans="1:10" ht="12.75" customHeight="1" x14ac:dyDescent="0.25">
      <c r="A112" s="16">
        <v>23064</v>
      </c>
      <c r="B112" s="34" t="s">
        <v>85</v>
      </c>
      <c r="C112" s="79">
        <v>221</v>
      </c>
      <c r="D112" s="79"/>
      <c r="E112" s="79">
        <v>40</v>
      </c>
      <c r="F112" s="79"/>
      <c r="G112" s="79">
        <v>20</v>
      </c>
      <c r="H112" s="79">
        <v>8</v>
      </c>
      <c r="I112" s="79">
        <v>46</v>
      </c>
      <c r="J112" s="80">
        <v>335</v>
      </c>
    </row>
    <row r="113" spans="1:10" ht="12.75" customHeight="1" x14ac:dyDescent="0.25">
      <c r="A113" s="16">
        <v>23077</v>
      </c>
      <c r="B113" s="34" t="s">
        <v>86</v>
      </c>
      <c r="C113" s="79">
        <v>2380</v>
      </c>
      <c r="D113" s="79"/>
      <c r="E113" s="79">
        <v>346</v>
      </c>
      <c r="F113" s="79">
        <v>20</v>
      </c>
      <c r="G113" s="79">
        <v>6</v>
      </c>
      <c r="H113" s="79">
        <v>12</v>
      </c>
      <c r="I113" s="79">
        <v>267</v>
      </c>
      <c r="J113" s="80">
        <v>3031</v>
      </c>
    </row>
    <row r="114" spans="1:10" ht="12.75" customHeight="1" x14ac:dyDescent="0.25">
      <c r="A114" s="16">
        <v>23081</v>
      </c>
      <c r="B114" s="34" t="s">
        <v>87</v>
      </c>
      <c r="C114" s="79">
        <v>692</v>
      </c>
      <c r="D114" s="79"/>
      <c r="E114" s="79">
        <v>98</v>
      </c>
      <c r="F114" s="79">
        <v>5</v>
      </c>
      <c r="G114" s="79">
        <v>9</v>
      </c>
      <c r="H114" s="79">
        <v>1</v>
      </c>
      <c r="I114" s="79">
        <v>93</v>
      </c>
      <c r="J114" s="80">
        <v>898</v>
      </c>
    </row>
    <row r="115" spans="1:10" ht="12.75" customHeight="1" x14ac:dyDescent="0.25">
      <c r="A115" s="16">
        <v>23086</v>
      </c>
      <c r="B115" s="34" t="s">
        <v>88</v>
      </c>
      <c r="C115" s="79">
        <v>881</v>
      </c>
      <c r="D115" s="79"/>
      <c r="E115" s="79">
        <v>186</v>
      </c>
      <c r="F115" s="79">
        <v>27</v>
      </c>
      <c r="G115" s="79">
        <v>15</v>
      </c>
      <c r="H115" s="79">
        <v>5</v>
      </c>
      <c r="I115" s="79">
        <v>118</v>
      </c>
      <c r="J115" s="80">
        <v>1232</v>
      </c>
    </row>
    <row r="116" spans="1:10" ht="12.75" customHeight="1" x14ac:dyDescent="0.25">
      <c r="A116" s="16">
        <v>23088</v>
      </c>
      <c r="B116" s="34" t="s">
        <v>497</v>
      </c>
      <c r="C116" s="79">
        <v>2762</v>
      </c>
      <c r="D116" s="79"/>
      <c r="E116" s="79">
        <v>306</v>
      </c>
      <c r="F116" s="79">
        <v>18</v>
      </c>
      <c r="G116" s="79">
        <v>1</v>
      </c>
      <c r="H116" s="79">
        <v>7</v>
      </c>
      <c r="I116" s="79">
        <v>297</v>
      </c>
      <c r="J116" s="80">
        <v>3391</v>
      </c>
    </row>
    <row r="117" spans="1:10" ht="12.75" customHeight="1" x14ac:dyDescent="0.25">
      <c r="A117" s="16">
        <v>23094</v>
      </c>
      <c r="B117" s="34" t="s">
        <v>89</v>
      </c>
      <c r="C117" s="79">
        <v>2871</v>
      </c>
      <c r="D117" s="79"/>
      <c r="E117" s="79">
        <v>420</v>
      </c>
      <c r="F117" s="79">
        <v>14</v>
      </c>
      <c r="G117" s="79">
        <v>5</v>
      </c>
      <c r="H117" s="79">
        <v>3</v>
      </c>
      <c r="I117" s="79">
        <v>216</v>
      </c>
      <c r="J117" s="80">
        <v>3529</v>
      </c>
    </row>
    <row r="118" spans="1:10" ht="12.75" customHeight="1" x14ac:dyDescent="0.25">
      <c r="A118" s="16">
        <v>23096</v>
      </c>
      <c r="B118" s="34" t="s">
        <v>90</v>
      </c>
      <c r="C118" s="79">
        <v>1030</v>
      </c>
      <c r="D118" s="79"/>
      <c r="E118" s="79">
        <v>139</v>
      </c>
      <c r="F118" s="79">
        <v>14</v>
      </c>
      <c r="G118" s="79">
        <v>26</v>
      </c>
      <c r="H118" s="79">
        <v>4</v>
      </c>
      <c r="I118" s="79">
        <v>170</v>
      </c>
      <c r="J118" s="80">
        <v>1383</v>
      </c>
    </row>
    <row r="119" spans="1:10" ht="12.75" customHeight="1" x14ac:dyDescent="0.25">
      <c r="A119" s="16">
        <v>23097</v>
      </c>
      <c r="B119" s="34" t="s">
        <v>91</v>
      </c>
      <c r="C119" s="79">
        <v>607</v>
      </c>
      <c r="D119" s="79"/>
      <c r="E119" s="79">
        <v>100</v>
      </c>
      <c r="F119" s="79">
        <v>5</v>
      </c>
      <c r="G119" s="79">
        <v>20</v>
      </c>
      <c r="H119" s="79">
        <v>2</v>
      </c>
      <c r="I119" s="79">
        <v>99</v>
      </c>
      <c r="J119" s="80">
        <v>833</v>
      </c>
    </row>
    <row r="120" spans="1:10" ht="12.75" customHeight="1" x14ac:dyDescent="0.25">
      <c r="A120" s="16">
        <v>23098</v>
      </c>
      <c r="B120" s="34" t="s">
        <v>92</v>
      </c>
      <c r="C120" s="79">
        <v>377</v>
      </c>
      <c r="D120" s="79"/>
      <c r="E120" s="79">
        <v>120</v>
      </c>
      <c r="F120" s="79">
        <v>4</v>
      </c>
      <c r="G120" s="79"/>
      <c r="H120" s="79">
        <v>2</v>
      </c>
      <c r="I120" s="79">
        <v>38</v>
      </c>
      <c r="J120" s="80">
        <v>541</v>
      </c>
    </row>
    <row r="121" spans="1:10" ht="12.75" customHeight="1" x14ac:dyDescent="0.25">
      <c r="A121" s="16">
        <v>23099</v>
      </c>
      <c r="B121" s="34" t="s">
        <v>93</v>
      </c>
      <c r="C121" s="79">
        <v>751</v>
      </c>
      <c r="D121" s="79"/>
      <c r="E121" s="79">
        <v>150</v>
      </c>
      <c r="F121" s="79">
        <v>2</v>
      </c>
      <c r="G121" s="79"/>
      <c r="H121" s="79">
        <v>3</v>
      </c>
      <c r="I121" s="79">
        <v>85</v>
      </c>
      <c r="J121" s="80">
        <v>991</v>
      </c>
    </row>
    <row r="122" spans="1:10" ht="12.75" customHeight="1" x14ac:dyDescent="0.25">
      <c r="A122" s="16">
        <v>23100</v>
      </c>
      <c r="B122" s="34" t="s">
        <v>94</v>
      </c>
      <c r="C122" s="79">
        <v>306</v>
      </c>
      <c r="D122" s="79"/>
      <c r="E122" s="79">
        <v>60</v>
      </c>
      <c r="F122" s="79"/>
      <c r="G122" s="79"/>
      <c r="H122" s="79"/>
      <c r="I122" s="79">
        <v>46</v>
      </c>
      <c r="J122" s="80">
        <v>412</v>
      </c>
    </row>
    <row r="123" spans="1:10" ht="12.75" customHeight="1" x14ac:dyDescent="0.25">
      <c r="A123" s="16">
        <v>23101</v>
      </c>
      <c r="B123" s="34" t="s">
        <v>498</v>
      </c>
      <c r="C123" s="79">
        <v>999</v>
      </c>
      <c r="D123" s="79"/>
      <c r="E123" s="79">
        <v>94</v>
      </c>
      <c r="F123" s="79"/>
      <c r="G123" s="79">
        <v>2</v>
      </c>
      <c r="H123" s="79">
        <v>7</v>
      </c>
      <c r="I123" s="79">
        <v>139</v>
      </c>
      <c r="J123" s="80">
        <v>1241</v>
      </c>
    </row>
    <row r="124" spans="1:10" ht="12.75" customHeight="1" x14ac:dyDescent="0.25">
      <c r="A124" s="16">
        <v>23102</v>
      </c>
      <c r="B124" s="34" t="s">
        <v>95</v>
      </c>
      <c r="C124" s="79">
        <v>1118</v>
      </c>
      <c r="D124" s="79"/>
      <c r="E124" s="79">
        <v>172</v>
      </c>
      <c r="F124" s="79">
        <v>2</v>
      </c>
      <c r="G124" s="79">
        <v>1</v>
      </c>
      <c r="H124" s="79">
        <v>2</v>
      </c>
      <c r="I124" s="79">
        <v>131</v>
      </c>
      <c r="J124" s="80">
        <v>1426</v>
      </c>
    </row>
    <row r="125" spans="1:10" ht="12.75" customHeight="1" x14ac:dyDescent="0.25">
      <c r="A125" s="16">
        <v>23103</v>
      </c>
      <c r="B125" s="34" t="s">
        <v>96</v>
      </c>
      <c r="C125" s="79">
        <v>763</v>
      </c>
      <c r="D125" s="79"/>
      <c r="E125" s="79">
        <v>114</v>
      </c>
      <c r="F125" s="79">
        <v>2</v>
      </c>
      <c r="G125" s="79">
        <v>1</v>
      </c>
      <c r="H125" s="79"/>
      <c r="I125" s="79">
        <v>89</v>
      </c>
      <c r="J125" s="80">
        <v>969</v>
      </c>
    </row>
    <row r="126" spans="1:10" ht="12.75" customHeight="1" x14ac:dyDescent="0.25">
      <c r="A126" s="16">
        <v>23104</v>
      </c>
      <c r="B126" s="34" t="s">
        <v>97</v>
      </c>
      <c r="C126" s="79">
        <v>459</v>
      </c>
      <c r="D126" s="79"/>
      <c r="E126" s="79">
        <v>61</v>
      </c>
      <c r="F126" s="79">
        <v>2</v>
      </c>
      <c r="G126" s="79">
        <v>13</v>
      </c>
      <c r="H126" s="79">
        <v>1</v>
      </c>
      <c r="I126" s="79">
        <v>62</v>
      </c>
      <c r="J126" s="80">
        <v>598</v>
      </c>
    </row>
    <row r="127" spans="1:10" ht="12.75" customHeight="1" x14ac:dyDescent="0.25">
      <c r="A127" s="16">
        <v>23105</v>
      </c>
      <c r="B127" s="34" t="s">
        <v>98</v>
      </c>
      <c r="C127" s="79">
        <v>724</v>
      </c>
      <c r="D127" s="79">
        <v>2</v>
      </c>
      <c r="E127" s="79">
        <v>102</v>
      </c>
      <c r="F127" s="79">
        <v>6</v>
      </c>
      <c r="G127" s="79">
        <v>6</v>
      </c>
      <c r="H127" s="79"/>
      <c r="I127" s="79">
        <v>119</v>
      </c>
      <c r="J127" s="80">
        <v>959</v>
      </c>
    </row>
    <row r="128" spans="1:10" ht="12.75" customHeight="1" x14ac:dyDescent="0.25">
      <c r="A128" s="16">
        <v>24001</v>
      </c>
      <c r="B128" s="34" t="s">
        <v>99</v>
      </c>
      <c r="C128" s="79">
        <v>1707</v>
      </c>
      <c r="D128" s="79">
        <v>1</v>
      </c>
      <c r="E128" s="79">
        <v>307</v>
      </c>
      <c r="F128" s="79">
        <v>6</v>
      </c>
      <c r="G128" s="79">
        <v>30</v>
      </c>
      <c r="H128" s="79">
        <v>4</v>
      </c>
      <c r="I128" s="79">
        <v>309</v>
      </c>
      <c r="J128" s="80">
        <v>2364</v>
      </c>
    </row>
    <row r="129" spans="1:10" ht="12.75" customHeight="1" x14ac:dyDescent="0.25">
      <c r="A129" s="16">
        <v>24007</v>
      </c>
      <c r="B129" s="34" t="s">
        <v>100</v>
      </c>
      <c r="C129" s="79">
        <v>512</v>
      </c>
      <c r="D129" s="79"/>
      <c r="E129" s="79">
        <v>110</v>
      </c>
      <c r="F129" s="79">
        <v>1</v>
      </c>
      <c r="G129" s="79">
        <v>8</v>
      </c>
      <c r="H129" s="79">
        <v>3</v>
      </c>
      <c r="I129" s="79">
        <v>92</v>
      </c>
      <c r="J129" s="80">
        <v>726</v>
      </c>
    </row>
    <row r="130" spans="1:10" ht="12.75" customHeight="1" x14ac:dyDescent="0.25">
      <c r="A130" s="16">
        <v>24008</v>
      </c>
      <c r="B130" s="34" t="s">
        <v>101</v>
      </c>
      <c r="C130" s="79">
        <v>325</v>
      </c>
      <c r="D130" s="79"/>
      <c r="E130" s="79">
        <v>87</v>
      </c>
      <c r="F130" s="79">
        <v>2</v>
      </c>
      <c r="G130" s="79">
        <v>17</v>
      </c>
      <c r="H130" s="79">
        <v>5</v>
      </c>
      <c r="I130" s="79">
        <v>52</v>
      </c>
      <c r="J130" s="80">
        <v>488</v>
      </c>
    </row>
    <row r="131" spans="1:10" ht="12.75" customHeight="1" x14ac:dyDescent="0.25">
      <c r="A131" s="16">
        <v>24009</v>
      </c>
      <c r="B131" s="34" t="s">
        <v>102</v>
      </c>
      <c r="C131" s="79">
        <v>501</v>
      </c>
      <c r="D131" s="79">
        <v>9</v>
      </c>
      <c r="E131" s="79">
        <v>62</v>
      </c>
      <c r="F131" s="79">
        <v>1</v>
      </c>
      <c r="G131" s="79">
        <v>12</v>
      </c>
      <c r="H131" s="79">
        <v>1</v>
      </c>
      <c r="I131" s="79">
        <v>76</v>
      </c>
      <c r="J131" s="80">
        <v>662</v>
      </c>
    </row>
    <row r="132" spans="1:10" ht="12.75" customHeight="1" x14ac:dyDescent="0.25">
      <c r="A132" s="16">
        <v>24011</v>
      </c>
      <c r="B132" s="34" t="s">
        <v>103</v>
      </c>
      <c r="C132" s="79">
        <v>413</v>
      </c>
      <c r="D132" s="79"/>
      <c r="E132" s="79">
        <v>73</v>
      </c>
      <c r="F132" s="79"/>
      <c r="G132" s="79">
        <v>9</v>
      </c>
      <c r="H132" s="79"/>
      <c r="I132" s="79">
        <v>63</v>
      </c>
      <c r="J132" s="80">
        <v>558</v>
      </c>
    </row>
    <row r="133" spans="1:10" ht="12.75" customHeight="1" x14ac:dyDescent="0.25">
      <c r="A133" s="16">
        <v>24014</v>
      </c>
      <c r="B133" s="34" t="s">
        <v>104</v>
      </c>
      <c r="C133" s="79">
        <v>645</v>
      </c>
      <c r="D133" s="79"/>
      <c r="E133" s="79">
        <v>91</v>
      </c>
      <c r="F133" s="79">
        <v>37</v>
      </c>
      <c r="G133" s="79">
        <v>9</v>
      </c>
      <c r="H133" s="79">
        <v>4</v>
      </c>
      <c r="I133" s="79">
        <v>103</v>
      </c>
      <c r="J133" s="80">
        <v>889</v>
      </c>
    </row>
    <row r="134" spans="1:10" ht="12.75" customHeight="1" x14ac:dyDescent="0.25">
      <c r="A134" s="16">
        <v>24016</v>
      </c>
      <c r="B134" s="34" t="s">
        <v>105</v>
      </c>
      <c r="C134" s="79">
        <v>441</v>
      </c>
      <c r="D134" s="79"/>
      <c r="E134" s="79">
        <v>70</v>
      </c>
      <c r="F134" s="79">
        <v>1</v>
      </c>
      <c r="G134" s="79">
        <v>13</v>
      </c>
      <c r="H134" s="79">
        <v>2</v>
      </c>
      <c r="I134" s="79">
        <v>57</v>
      </c>
      <c r="J134" s="80">
        <v>584</v>
      </c>
    </row>
    <row r="135" spans="1:10" ht="12.75" customHeight="1" x14ac:dyDescent="0.25">
      <c r="A135" s="16">
        <v>24020</v>
      </c>
      <c r="B135" s="34" t="s">
        <v>106</v>
      </c>
      <c r="C135" s="79">
        <v>1336</v>
      </c>
      <c r="D135" s="79">
        <v>3</v>
      </c>
      <c r="E135" s="79">
        <v>222</v>
      </c>
      <c r="F135" s="79">
        <v>4</v>
      </c>
      <c r="G135" s="79">
        <v>14</v>
      </c>
      <c r="H135" s="79">
        <v>11</v>
      </c>
      <c r="I135" s="79">
        <v>178</v>
      </c>
      <c r="J135" s="80">
        <v>1768</v>
      </c>
    </row>
    <row r="136" spans="1:10" ht="12.75" customHeight="1" x14ac:dyDescent="0.25">
      <c r="A136" s="16">
        <v>24028</v>
      </c>
      <c r="B136" s="34" t="s">
        <v>107</v>
      </c>
      <c r="C136" s="79">
        <v>368</v>
      </c>
      <c r="D136" s="79">
        <v>1</v>
      </c>
      <c r="E136" s="79">
        <v>90</v>
      </c>
      <c r="F136" s="79">
        <v>3</v>
      </c>
      <c r="G136" s="79">
        <v>22</v>
      </c>
      <c r="H136" s="79">
        <v>5</v>
      </c>
      <c r="I136" s="79">
        <v>68</v>
      </c>
      <c r="J136" s="80">
        <v>557</v>
      </c>
    </row>
    <row r="137" spans="1:10" ht="12.75" customHeight="1" x14ac:dyDescent="0.25">
      <c r="A137" s="16">
        <v>24033</v>
      </c>
      <c r="B137" s="34" t="s">
        <v>108</v>
      </c>
      <c r="C137" s="79">
        <v>742</v>
      </c>
      <c r="D137" s="79">
        <v>7</v>
      </c>
      <c r="E137" s="79">
        <v>125</v>
      </c>
      <c r="F137" s="79">
        <v>3</v>
      </c>
      <c r="G137" s="79">
        <v>21</v>
      </c>
      <c r="H137" s="79">
        <v>2</v>
      </c>
      <c r="I137" s="79">
        <v>164</v>
      </c>
      <c r="J137" s="80">
        <v>1064</v>
      </c>
    </row>
    <row r="138" spans="1:10" ht="12.75" customHeight="1" x14ac:dyDescent="0.25">
      <c r="A138" s="16">
        <v>24038</v>
      </c>
      <c r="B138" s="34" t="s">
        <v>109</v>
      </c>
      <c r="C138" s="79">
        <v>952</v>
      </c>
      <c r="D138" s="79"/>
      <c r="E138" s="79">
        <v>144</v>
      </c>
      <c r="F138" s="79">
        <v>2</v>
      </c>
      <c r="G138" s="79">
        <v>6</v>
      </c>
      <c r="H138" s="79">
        <v>1</v>
      </c>
      <c r="I138" s="79">
        <v>112</v>
      </c>
      <c r="J138" s="80">
        <v>1217</v>
      </c>
    </row>
    <row r="139" spans="1:10" ht="12.75" customHeight="1" x14ac:dyDescent="0.25">
      <c r="A139" s="16">
        <v>24041</v>
      </c>
      <c r="B139" s="34" t="s">
        <v>110</v>
      </c>
      <c r="C139" s="79">
        <v>338</v>
      </c>
      <c r="D139" s="79"/>
      <c r="E139" s="79">
        <v>46</v>
      </c>
      <c r="F139" s="79"/>
      <c r="G139" s="79">
        <v>10</v>
      </c>
      <c r="H139" s="79">
        <v>1</v>
      </c>
      <c r="I139" s="79">
        <v>53</v>
      </c>
      <c r="J139" s="80">
        <v>448</v>
      </c>
    </row>
    <row r="140" spans="1:10" ht="12.75" customHeight="1" x14ac:dyDescent="0.25">
      <c r="A140" s="16">
        <v>24043</v>
      </c>
      <c r="B140" s="34" t="s">
        <v>111</v>
      </c>
      <c r="C140" s="79">
        <v>454</v>
      </c>
      <c r="D140" s="79"/>
      <c r="E140" s="79">
        <v>109</v>
      </c>
      <c r="F140" s="79">
        <v>3</v>
      </c>
      <c r="G140" s="79">
        <v>28</v>
      </c>
      <c r="H140" s="79">
        <v>10</v>
      </c>
      <c r="I140" s="79">
        <v>83</v>
      </c>
      <c r="J140" s="80">
        <v>687</v>
      </c>
    </row>
    <row r="141" spans="1:10" ht="12.75" customHeight="1" x14ac:dyDescent="0.25">
      <c r="A141" s="16">
        <v>24045</v>
      </c>
      <c r="B141" s="34" t="s">
        <v>112</v>
      </c>
      <c r="C141" s="79">
        <v>514</v>
      </c>
      <c r="D141" s="79"/>
      <c r="E141" s="79">
        <v>65</v>
      </c>
      <c r="F141" s="79"/>
      <c r="G141" s="79">
        <v>13</v>
      </c>
      <c r="H141" s="79">
        <v>2</v>
      </c>
      <c r="I141" s="79">
        <v>83</v>
      </c>
      <c r="J141" s="80">
        <v>677</v>
      </c>
    </row>
    <row r="142" spans="1:10" ht="12.75" customHeight="1" x14ac:dyDescent="0.25">
      <c r="A142" s="16">
        <v>24048</v>
      </c>
      <c r="B142" s="34" t="s">
        <v>113</v>
      </c>
      <c r="C142" s="79">
        <v>645</v>
      </c>
      <c r="D142" s="79"/>
      <c r="E142" s="79">
        <v>88</v>
      </c>
      <c r="F142" s="79"/>
      <c r="G142" s="79">
        <v>4</v>
      </c>
      <c r="H142" s="79"/>
      <c r="I142" s="79">
        <v>104</v>
      </c>
      <c r="J142" s="80">
        <v>841</v>
      </c>
    </row>
    <row r="143" spans="1:10" ht="12.75" customHeight="1" x14ac:dyDescent="0.25">
      <c r="A143" s="16">
        <v>24054</v>
      </c>
      <c r="B143" s="34" t="s">
        <v>114</v>
      </c>
      <c r="C143" s="79">
        <v>401</v>
      </c>
      <c r="D143" s="79"/>
      <c r="E143" s="79">
        <v>106</v>
      </c>
      <c r="F143" s="79">
        <v>3</v>
      </c>
      <c r="G143" s="79">
        <v>27</v>
      </c>
      <c r="H143" s="79">
        <v>5</v>
      </c>
      <c r="I143" s="79">
        <v>95</v>
      </c>
      <c r="J143" s="80">
        <v>637</v>
      </c>
    </row>
    <row r="144" spans="1:10" ht="12.75" customHeight="1" x14ac:dyDescent="0.25">
      <c r="A144" s="16">
        <v>24055</v>
      </c>
      <c r="B144" s="34" t="s">
        <v>115</v>
      </c>
      <c r="C144" s="79">
        <v>2021</v>
      </c>
      <c r="D144" s="79">
        <v>3</v>
      </c>
      <c r="E144" s="79">
        <v>163</v>
      </c>
      <c r="F144" s="79">
        <v>2</v>
      </c>
      <c r="G144" s="79">
        <v>6</v>
      </c>
      <c r="H144" s="79">
        <v>3</v>
      </c>
      <c r="I144" s="79">
        <v>155</v>
      </c>
      <c r="J144" s="80">
        <v>2353</v>
      </c>
    </row>
    <row r="145" spans="1:10" ht="12.75" customHeight="1" x14ac:dyDescent="0.25">
      <c r="A145" s="16">
        <v>24059</v>
      </c>
      <c r="B145" s="34" t="s">
        <v>116</v>
      </c>
      <c r="C145" s="79">
        <v>800</v>
      </c>
      <c r="D145" s="79">
        <v>1</v>
      </c>
      <c r="E145" s="79">
        <v>127</v>
      </c>
      <c r="F145" s="79">
        <v>4</v>
      </c>
      <c r="G145" s="79">
        <v>9</v>
      </c>
      <c r="H145" s="79">
        <v>7</v>
      </c>
      <c r="I145" s="79">
        <v>111</v>
      </c>
      <c r="J145" s="80">
        <v>1059</v>
      </c>
    </row>
    <row r="146" spans="1:10" ht="12.75" customHeight="1" x14ac:dyDescent="0.25">
      <c r="A146" s="16">
        <v>24062</v>
      </c>
      <c r="B146" s="34" t="s">
        <v>499</v>
      </c>
      <c r="C146" s="79">
        <v>4107</v>
      </c>
      <c r="D146" s="79"/>
      <c r="E146" s="79">
        <v>390</v>
      </c>
      <c r="F146" s="79">
        <v>25</v>
      </c>
      <c r="G146" s="79">
        <v>20</v>
      </c>
      <c r="H146" s="79">
        <v>6</v>
      </c>
      <c r="I146" s="79">
        <v>349</v>
      </c>
      <c r="J146" s="80">
        <v>4897</v>
      </c>
    </row>
    <row r="147" spans="1:10" ht="12.75" customHeight="1" x14ac:dyDescent="0.25">
      <c r="A147" s="16">
        <v>24066</v>
      </c>
      <c r="B147" s="34" t="s">
        <v>117</v>
      </c>
      <c r="C147" s="79">
        <v>719</v>
      </c>
      <c r="D147" s="79"/>
      <c r="E147" s="79">
        <v>104</v>
      </c>
      <c r="F147" s="79">
        <v>3</v>
      </c>
      <c r="G147" s="79">
        <v>19</v>
      </c>
      <c r="H147" s="79">
        <v>7</v>
      </c>
      <c r="I147" s="79">
        <v>84</v>
      </c>
      <c r="J147" s="80">
        <v>936</v>
      </c>
    </row>
    <row r="148" spans="1:10" ht="12.75" customHeight="1" x14ac:dyDescent="0.25">
      <c r="A148" s="16">
        <v>24086</v>
      </c>
      <c r="B148" s="34" t="s">
        <v>118</v>
      </c>
      <c r="C148" s="79">
        <v>481</v>
      </c>
      <c r="D148" s="79"/>
      <c r="E148" s="79">
        <v>57</v>
      </c>
      <c r="F148" s="79"/>
      <c r="G148" s="79">
        <v>2</v>
      </c>
      <c r="H148" s="79"/>
      <c r="I148" s="79">
        <v>60</v>
      </c>
      <c r="J148" s="80">
        <v>600</v>
      </c>
    </row>
    <row r="149" spans="1:10" ht="12.75" customHeight="1" x14ac:dyDescent="0.25">
      <c r="A149" s="16">
        <v>24094</v>
      </c>
      <c r="B149" s="34" t="s">
        <v>119</v>
      </c>
      <c r="C149" s="79">
        <v>824</v>
      </c>
      <c r="D149" s="79">
        <v>2</v>
      </c>
      <c r="E149" s="79">
        <v>149</v>
      </c>
      <c r="F149" s="79">
        <v>1</v>
      </c>
      <c r="G149" s="79">
        <v>10</v>
      </c>
      <c r="H149" s="79"/>
      <c r="I149" s="79">
        <v>141</v>
      </c>
      <c r="J149" s="80">
        <v>1127</v>
      </c>
    </row>
    <row r="150" spans="1:10" ht="12.75" customHeight="1" x14ac:dyDescent="0.25">
      <c r="A150" s="16">
        <v>24104</v>
      </c>
      <c r="B150" s="34" t="s">
        <v>120</v>
      </c>
      <c r="C150" s="79">
        <v>1049</v>
      </c>
      <c r="D150" s="79"/>
      <c r="E150" s="79">
        <v>80</v>
      </c>
      <c r="F150" s="79">
        <v>1</v>
      </c>
      <c r="G150" s="79">
        <v>2</v>
      </c>
      <c r="H150" s="79">
        <v>1</v>
      </c>
      <c r="I150" s="79">
        <v>112</v>
      </c>
      <c r="J150" s="80">
        <v>1245</v>
      </c>
    </row>
    <row r="151" spans="1:10" ht="12.75" customHeight="1" x14ac:dyDescent="0.25">
      <c r="A151" s="16">
        <v>24107</v>
      </c>
      <c r="B151" s="34" t="s">
        <v>500</v>
      </c>
      <c r="C151" s="79">
        <v>1959</v>
      </c>
      <c r="D151" s="79">
        <v>2</v>
      </c>
      <c r="E151" s="79">
        <v>266</v>
      </c>
      <c r="F151" s="79">
        <v>2</v>
      </c>
      <c r="G151" s="79">
        <v>28</v>
      </c>
      <c r="H151" s="79">
        <v>11</v>
      </c>
      <c r="I151" s="79">
        <v>239</v>
      </c>
      <c r="J151" s="80">
        <v>2507</v>
      </c>
    </row>
    <row r="152" spans="1:10" ht="12.75" customHeight="1" x14ac:dyDescent="0.25">
      <c r="A152" s="16">
        <v>24109</v>
      </c>
      <c r="B152" s="34" t="s">
        <v>121</v>
      </c>
      <c r="C152" s="79">
        <v>727</v>
      </c>
      <c r="D152" s="79"/>
      <c r="E152" s="79">
        <v>150</v>
      </c>
      <c r="F152" s="79">
        <v>5</v>
      </c>
      <c r="G152" s="79">
        <v>7</v>
      </c>
      <c r="H152" s="79"/>
      <c r="I152" s="79">
        <v>160</v>
      </c>
      <c r="J152" s="80">
        <v>1049</v>
      </c>
    </row>
    <row r="153" spans="1:10" ht="12.75" customHeight="1" x14ac:dyDescent="0.25">
      <c r="A153" s="16">
        <v>24130</v>
      </c>
      <c r="B153" s="34" t="s">
        <v>501</v>
      </c>
      <c r="C153" s="79">
        <v>464</v>
      </c>
      <c r="D153" s="79"/>
      <c r="E153" s="79">
        <v>110</v>
      </c>
      <c r="F153" s="79">
        <v>5</v>
      </c>
      <c r="G153" s="79">
        <v>21</v>
      </c>
      <c r="H153" s="79">
        <v>1</v>
      </c>
      <c r="I153" s="79">
        <v>99</v>
      </c>
      <c r="J153" s="80">
        <v>700</v>
      </c>
    </row>
    <row r="154" spans="1:10" ht="12.75" customHeight="1" x14ac:dyDescent="0.25">
      <c r="A154" s="16">
        <v>24133</v>
      </c>
      <c r="B154" s="34" t="s">
        <v>122</v>
      </c>
      <c r="C154" s="79">
        <v>444</v>
      </c>
      <c r="D154" s="79">
        <v>1</v>
      </c>
      <c r="E154" s="79">
        <v>108</v>
      </c>
      <c r="F154" s="79">
        <v>2</v>
      </c>
      <c r="G154" s="79">
        <v>25</v>
      </c>
      <c r="H154" s="79">
        <v>3</v>
      </c>
      <c r="I154" s="79">
        <v>67</v>
      </c>
      <c r="J154" s="80">
        <v>650</v>
      </c>
    </row>
    <row r="155" spans="1:10" ht="12.75" customHeight="1" x14ac:dyDescent="0.25">
      <c r="A155" s="16">
        <v>24134</v>
      </c>
      <c r="B155" s="34" t="s">
        <v>502</v>
      </c>
      <c r="C155" s="79">
        <v>1288</v>
      </c>
      <c r="D155" s="79"/>
      <c r="E155" s="79">
        <v>231</v>
      </c>
      <c r="F155" s="79">
        <v>8</v>
      </c>
      <c r="G155" s="79">
        <v>19</v>
      </c>
      <c r="H155" s="79">
        <v>3</v>
      </c>
      <c r="I155" s="79">
        <v>232</v>
      </c>
      <c r="J155" s="80">
        <v>1781</v>
      </c>
    </row>
    <row r="156" spans="1:10" ht="12.75" customHeight="1" x14ac:dyDescent="0.25">
      <c r="A156" s="16">
        <v>24135</v>
      </c>
      <c r="B156" s="34" t="s">
        <v>123</v>
      </c>
      <c r="C156" s="79">
        <v>569</v>
      </c>
      <c r="D156" s="79"/>
      <c r="E156" s="79">
        <v>112</v>
      </c>
      <c r="F156" s="79">
        <v>4</v>
      </c>
      <c r="G156" s="79">
        <v>31</v>
      </c>
      <c r="H156" s="79">
        <v>2</v>
      </c>
      <c r="I156" s="79">
        <v>114</v>
      </c>
      <c r="J156" s="80">
        <v>832</v>
      </c>
    </row>
    <row r="157" spans="1:10" ht="12.75" customHeight="1" x14ac:dyDescent="0.25">
      <c r="A157" s="16">
        <v>24137</v>
      </c>
      <c r="B157" s="34" t="s">
        <v>124</v>
      </c>
      <c r="C157" s="79">
        <v>288</v>
      </c>
      <c r="D157" s="79"/>
      <c r="E157" s="79">
        <v>71</v>
      </c>
      <c r="F157" s="79">
        <v>1</v>
      </c>
      <c r="G157" s="79">
        <v>16</v>
      </c>
      <c r="H157" s="79">
        <v>6</v>
      </c>
      <c r="I157" s="79">
        <v>49</v>
      </c>
      <c r="J157" s="80">
        <v>431</v>
      </c>
    </row>
    <row r="158" spans="1:10" ht="12.75" customHeight="1" x14ac:dyDescent="0.25">
      <c r="A158" s="16">
        <v>25005</v>
      </c>
      <c r="B158" s="34" t="s">
        <v>503</v>
      </c>
      <c r="C158" s="79">
        <v>471</v>
      </c>
      <c r="D158" s="79"/>
      <c r="E158" s="79">
        <v>75</v>
      </c>
      <c r="F158" s="79">
        <v>1</v>
      </c>
      <c r="G158" s="79">
        <v>10</v>
      </c>
      <c r="H158" s="79">
        <v>2</v>
      </c>
      <c r="I158" s="79">
        <v>54</v>
      </c>
      <c r="J158" s="80">
        <v>613</v>
      </c>
    </row>
    <row r="159" spans="1:10" ht="12.75" customHeight="1" x14ac:dyDescent="0.25">
      <c r="A159" s="16">
        <v>25014</v>
      </c>
      <c r="B159" s="34" t="s">
        <v>504</v>
      </c>
      <c r="C159" s="79">
        <v>2260</v>
      </c>
      <c r="D159" s="79"/>
      <c r="E159" s="79">
        <v>271</v>
      </c>
      <c r="F159" s="79">
        <v>10</v>
      </c>
      <c r="G159" s="79">
        <v>13</v>
      </c>
      <c r="H159" s="79">
        <v>8</v>
      </c>
      <c r="I159" s="79">
        <v>286</v>
      </c>
      <c r="J159" s="80">
        <v>2848</v>
      </c>
    </row>
    <row r="160" spans="1:10" ht="12.75" customHeight="1" x14ac:dyDescent="0.25">
      <c r="A160" s="16">
        <v>25015</v>
      </c>
      <c r="B160" s="34" t="s">
        <v>505</v>
      </c>
      <c r="C160" s="79">
        <v>693</v>
      </c>
      <c r="D160" s="79"/>
      <c r="E160" s="79">
        <v>128</v>
      </c>
      <c r="F160" s="79">
        <v>5</v>
      </c>
      <c r="G160" s="79">
        <v>6</v>
      </c>
      <c r="H160" s="79">
        <v>3</v>
      </c>
      <c r="I160" s="79">
        <v>91</v>
      </c>
      <c r="J160" s="80">
        <v>926</v>
      </c>
    </row>
    <row r="161" spans="1:10" ht="12.75" customHeight="1" x14ac:dyDescent="0.25">
      <c r="A161" s="16">
        <v>25018</v>
      </c>
      <c r="B161" s="34" t="s">
        <v>125</v>
      </c>
      <c r="C161" s="79">
        <v>781</v>
      </c>
      <c r="D161" s="79">
        <v>12</v>
      </c>
      <c r="E161" s="79">
        <v>108</v>
      </c>
      <c r="F161" s="79">
        <v>3</v>
      </c>
      <c r="G161" s="79">
        <v>19</v>
      </c>
      <c r="H161" s="79">
        <v>3</v>
      </c>
      <c r="I161" s="79">
        <v>98</v>
      </c>
      <c r="J161" s="80">
        <v>1024</v>
      </c>
    </row>
    <row r="162" spans="1:10" ht="12.75" customHeight="1" x14ac:dyDescent="0.25">
      <c r="A162" s="16">
        <v>25023</v>
      </c>
      <c r="B162" s="34" t="s">
        <v>126</v>
      </c>
      <c r="C162" s="79">
        <v>645</v>
      </c>
      <c r="D162" s="79"/>
      <c r="E162" s="79">
        <v>75</v>
      </c>
      <c r="F162" s="79">
        <v>1</v>
      </c>
      <c r="G162" s="79">
        <v>3</v>
      </c>
      <c r="H162" s="79">
        <v>1</v>
      </c>
      <c r="I162" s="79">
        <v>59</v>
      </c>
      <c r="J162" s="80">
        <v>784</v>
      </c>
    </row>
    <row r="163" spans="1:10" ht="12.75" customHeight="1" x14ac:dyDescent="0.25">
      <c r="A163" s="16">
        <v>25031</v>
      </c>
      <c r="B163" s="34" t="s">
        <v>506</v>
      </c>
      <c r="C163" s="79">
        <v>980</v>
      </c>
      <c r="D163" s="79"/>
      <c r="E163" s="79">
        <v>178</v>
      </c>
      <c r="F163" s="79">
        <v>6</v>
      </c>
      <c r="G163" s="79">
        <v>16</v>
      </c>
      <c r="H163" s="79">
        <v>7</v>
      </c>
      <c r="I163" s="79">
        <v>155</v>
      </c>
      <c r="J163" s="80">
        <v>1342</v>
      </c>
    </row>
    <row r="164" spans="1:10" ht="12.75" customHeight="1" x14ac:dyDescent="0.25">
      <c r="A164" s="16">
        <v>25037</v>
      </c>
      <c r="B164" s="34" t="s">
        <v>507</v>
      </c>
      <c r="C164" s="79">
        <v>927</v>
      </c>
      <c r="D164" s="79"/>
      <c r="E164" s="79">
        <v>116</v>
      </c>
      <c r="F164" s="79">
        <v>9</v>
      </c>
      <c r="G164" s="79">
        <v>11</v>
      </c>
      <c r="H164" s="79"/>
      <c r="I164" s="79">
        <v>110</v>
      </c>
      <c r="J164" s="80">
        <v>1173</v>
      </c>
    </row>
    <row r="165" spans="1:10" ht="12.75" customHeight="1" x14ac:dyDescent="0.25">
      <c r="A165" s="16">
        <v>25043</v>
      </c>
      <c r="B165" s="34" t="s">
        <v>127</v>
      </c>
      <c r="C165" s="79">
        <v>371</v>
      </c>
      <c r="D165" s="79"/>
      <c r="E165" s="79">
        <v>56</v>
      </c>
      <c r="F165" s="79">
        <v>2</v>
      </c>
      <c r="G165" s="79">
        <v>12</v>
      </c>
      <c r="H165" s="79">
        <v>3</v>
      </c>
      <c r="I165" s="79">
        <v>49</v>
      </c>
      <c r="J165" s="80">
        <v>493</v>
      </c>
    </row>
    <row r="166" spans="1:10" ht="12.75" customHeight="1" x14ac:dyDescent="0.25">
      <c r="A166" s="16">
        <v>25044</v>
      </c>
      <c r="B166" s="34" t="s">
        <v>508</v>
      </c>
      <c r="C166" s="79">
        <v>454</v>
      </c>
      <c r="D166" s="79">
        <v>6</v>
      </c>
      <c r="E166" s="79">
        <v>73</v>
      </c>
      <c r="F166" s="79"/>
      <c r="G166" s="79">
        <v>5</v>
      </c>
      <c r="H166" s="79"/>
      <c r="I166" s="79">
        <v>80</v>
      </c>
      <c r="J166" s="80">
        <v>618</v>
      </c>
    </row>
    <row r="167" spans="1:10" ht="12.75" customHeight="1" x14ac:dyDescent="0.25">
      <c r="A167" s="16">
        <v>25048</v>
      </c>
      <c r="B167" s="34" t="s">
        <v>509</v>
      </c>
      <c r="C167" s="79">
        <v>885</v>
      </c>
      <c r="D167" s="79">
        <v>2</v>
      </c>
      <c r="E167" s="79">
        <v>120</v>
      </c>
      <c r="F167" s="79"/>
      <c r="G167" s="79">
        <v>23</v>
      </c>
      <c r="H167" s="79">
        <v>2</v>
      </c>
      <c r="I167" s="79">
        <v>122</v>
      </c>
      <c r="J167" s="80">
        <v>1154</v>
      </c>
    </row>
    <row r="168" spans="1:10" ht="12.75" customHeight="1" x14ac:dyDescent="0.25">
      <c r="A168" s="16">
        <v>25050</v>
      </c>
      <c r="B168" s="34" t="s">
        <v>510</v>
      </c>
      <c r="C168" s="79">
        <v>452</v>
      </c>
      <c r="D168" s="79"/>
      <c r="E168" s="79">
        <v>53</v>
      </c>
      <c r="F168" s="79"/>
      <c r="G168" s="79">
        <v>1</v>
      </c>
      <c r="H168" s="79"/>
      <c r="I168" s="79">
        <v>47</v>
      </c>
      <c r="J168" s="80">
        <v>553</v>
      </c>
    </row>
    <row r="169" spans="1:10" ht="12.75" customHeight="1" x14ac:dyDescent="0.25">
      <c r="A169" s="16">
        <v>25068</v>
      </c>
      <c r="B169" s="34" t="s">
        <v>128</v>
      </c>
      <c r="C169" s="79">
        <v>547</v>
      </c>
      <c r="D169" s="79"/>
      <c r="E169" s="79">
        <v>67</v>
      </c>
      <c r="F169" s="79">
        <v>1</v>
      </c>
      <c r="G169" s="79">
        <v>1</v>
      </c>
      <c r="H169" s="79"/>
      <c r="I169" s="79">
        <v>48</v>
      </c>
      <c r="J169" s="80">
        <v>664</v>
      </c>
    </row>
    <row r="170" spans="1:10" ht="12.75" customHeight="1" x14ac:dyDescent="0.25">
      <c r="A170" s="16">
        <v>25072</v>
      </c>
      <c r="B170" s="34" t="s">
        <v>511</v>
      </c>
      <c r="C170" s="79">
        <v>1604</v>
      </c>
      <c r="D170" s="79">
        <v>14</v>
      </c>
      <c r="E170" s="79">
        <v>167</v>
      </c>
      <c r="F170" s="79">
        <v>2</v>
      </c>
      <c r="G170" s="79">
        <v>11</v>
      </c>
      <c r="H170" s="79">
        <v>4</v>
      </c>
      <c r="I170" s="79">
        <v>191</v>
      </c>
      <c r="J170" s="80">
        <v>1993</v>
      </c>
    </row>
    <row r="171" spans="1:10" ht="12.75" customHeight="1" x14ac:dyDescent="0.25">
      <c r="A171" s="16">
        <v>25084</v>
      </c>
      <c r="B171" s="34" t="s">
        <v>512</v>
      </c>
      <c r="C171" s="79">
        <v>617</v>
      </c>
      <c r="D171" s="79"/>
      <c r="E171" s="79">
        <v>79</v>
      </c>
      <c r="F171" s="79">
        <v>4</v>
      </c>
      <c r="G171" s="79">
        <v>9</v>
      </c>
      <c r="H171" s="79">
        <v>2</v>
      </c>
      <c r="I171" s="79">
        <v>96</v>
      </c>
      <c r="J171" s="80">
        <v>807</v>
      </c>
    </row>
    <row r="172" spans="1:10" ht="12.75" customHeight="1" x14ac:dyDescent="0.25">
      <c r="A172" s="16">
        <v>25091</v>
      </c>
      <c r="B172" s="34" t="s">
        <v>129</v>
      </c>
      <c r="C172" s="79">
        <v>1229</v>
      </c>
      <c r="D172" s="79">
        <v>6</v>
      </c>
      <c r="E172" s="79">
        <v>123</v>
      </c>
      <c r="F172" s="79">
        <v>1</v>
      </c>
      <c r="G172" s="79">
        <v>2</v>
      </c>
      <c r="H172" s="79"/>
      <c r="I172" s="79">
        <v>154</v>
      </c>
      <c r="J172" s="80">
        <v>1515</v>
      </c>
    </row>
    <row r="173" spans="1:10" ht="12.75" customHeight="1" x14ac:dyDescent="0.25">
      <c r="A173" s="16">
        <v>25105</v>
      </c>
      <c r="B173" s="34" t="s">
        <v>513</v>
      </c>
      <c r="C173" s="79">
        <v>1732</v>
      </c>
      <c r="D173" s="79"/>
      <c r="E173" s="79">
        <v>204</v>
      </c>
      <c r="F173" s="79">
        <v>11</v>
      </c>
      <c r="G173" s="79">
        <v>3</v>
      </c>
      <c r="H173" s="79">
        <v>5</v>
      </c>
      <c r="I173" s="79">
        <v>209</v>
      </c>
      <c r="J173" s="80">
        <v>2164</v>
      </c>
    </row>
    <row r="174" spans="1:10" ht="12.75" customHeight="1" x14ac:dyDescent="0.25">
      <c r="A174" s="16">
        <v>25107</v>
      </c>
      <c r="B174" s="34" t="s">
        <v>130</v>
      </c>
      <c r="C174" s="79">
        <v>644</v>
      </c>
      <c r="D174" s="79"/>
      <c r="E174" s="79">
        <v>83</v>
      </c>
      <c r="F174" s="79">
        <v>1</v>
      </c>
      <c r="G174" s="79">
        <v>20</v>
      </c>
      <c r="H174" s="79">
        <v>5</v>
      </c>
      <c r="I174" s="79">
        <v>87</v>
      </c>
      <c r="J174" s="80">
        <v>840</v>
      </c>
    </row>
    <row r="175" spans="1:10" ht="12.75" customHeight="1" x14ac:dyDescent="0.25">
      <c r="A175" s="16">
        <v>25110</v>
      </c>
      <c r="B175" s="34" t="s">
        <v>131</v>
      </c>
      <c r="C175" s="79">
        <v>1714</v>
      </c>
      <c r="D175" s="79">
        <v>2</v>
      </c>
      <c r="E175" s="79">
        <v>169</v>
      </c>
      <c r="F175" s="79">
        <v>2</v>
      </c>
      <c r="G175" s="79">
        <v>2</v>
      </c>
      <c r="H175" s="79">
        <v>2</v>
      </c>
      <c r="I175" s="79">
        <v>176</v>
      </c>
      <c r="J175" s="80">
        <v>2067</v>
      </c>
    </row>
    <row r="176" spans="1:10" ht="12.75" customHeight="1" x14ac:dyDescent="0.25">
      <c r="A176" s="16">
        <v>25112</v>
      </c>
      <c r="B176" s="34" t="s">
        <v>514</v>
      </c>
      <c r="C176" s="79">
        <v>2166</v>
      </c>
      <c r="D176" s="79"/>
      <c r="E176" s="79">
        <v>257</v>
      </c>
      <c r="F176" s="79">
        <v>11</v>
      </c>
      <c r="G176" s="79">
        <v>9</v>
      </c>
      <c r="H176" s="79">
        <v>5</v>
      </c>
      <c r="I176" s="79">
        <v>209</v>
      </c>
      <c r="J176" s="80">
        <v>2657</v>
      </c>
    </row>
    <row r="177" spans="1:10" ht="12.75" customHeight="1" x14ac:dyDescent="0.25">
      <c r="A177" s="16">
        <v>25117</v>
      </c>
      <c r="B177" s="34" t="s">
        <v>132</v>
      </c>
      <c r="C177" s="79">
        <v>453</v>
      </c>
      <c r="D177" s="79"/>
      <c r="E177" s="79">
        <v>53</v>
      </c>
      <c r="F177" s="79">
        <v>1</v>
      </c>
      <c r="G177" s="79">
        <v>7</v>
      </c>
      <c r="H177" s="79">
        <v>2</v>
      </c>
      <c r="I177" s="79">
        <v>53</v>
      </c>
      <c r="J177" s="80">
        <v>569</v>
      </c>
    </row>
    <row r="178" spans="1:10" ht="12.75" customHeight="1" x14ac:dyDescent="0.25">
      <c r="A178" s="16">
        <v>25118</v>
      </c>
      <c r="B178" s="34" t="s">
        <v>133</v>
      </c>
      <c r="C178" s="79">
        <v>243</v>
      </c>
      <c r="D178" s="79"/>
      <c r="E178" s="79">
        <v>40</v>
      </c>
      <c r="F178" s="79">
        <v>1</v>
      </c>
      <c r="G178" s="79">
        <v>3</v>
      </c>
      <c r="H178" s="79"/>
      <c r="I178" s="79">
        <v>17</v>
      </c>
      <c r="J178" s="80">
        <v>304</v>
      </c>
    </row>
    <row r="179" spans="1:10" ht="12.75" customHeight="1" x14ac:dyDescent="0.25">
      <c r="A179" s="16">
        <v>25119</v>
      </c>
      <c r="B179" s="34" t="s">
        <v>134</v>
      </c>
      <c r="C179" s="79">
        <v>1041</v>
      </c>
      <c r="D179" s="79"/>
      <c r="E179" s="79">
        <v>135</v>
      </c>
      <c r="F179" s="79">
        <v>3</v>
      </c>
      <c r="G179" s="79">
        <v>5</v>
      </c>
      <c r="H179" s="79">
        <v>4</v>
      </c>
      <c r="I179" s="79">
        <v>127</v>
      </c>
      <c r="J179" s="80">
        <v>1315</v>
      </c>
    </row>
    <row r="180" spans="1:10" ht="12.75" customHeight="1" x14ac:dyDescent="0.25">
      <c r="A180" s="16">
        <v>25120</v>
      </c>
      <c r="B180" s="34" t="s">
        <v>135</v>
      </c>
      <c r="C180" s="79">
        <v>605</v>
      </c>
      <c r="D180" s="79"/>
      <c r="E180" s="79">
        <v>99</v>
      </c>
      <c r="F180" s="79"/>
      <c r="G180" s="79">
        <v>20</v>
      </c>
      <c r="H180" s="79">
        <v>3</v>
      </c>
      <c r="I180" s="79">
        <v>94</v>
      </c>
      <c r="J180" s="80">
        <v>821</v>
      </c>
    </row>
    <row r="181" spans="1:10" ht="12.75" customHeight="1" x14ac:dyDescent="0.25">
      <c r="A181" s="16">
        <v>25121</v>
      </c>
      <c r="B181" s="34" t="s">
        <v>136</v>
      </c>
      <c r="C181" s="79">
        <v>1599</v>
      </c>
      <c r="D181" s="79"/>
      <c r="E181" s="79">
        <v>152</v>
      </c>
      <c r="F181" s="79">
        <v>1</v>
      </c>
      <c r="G181" s="79">
        <v>11</v>
      </c>
      <c r="H181" s="79">
        <v>1</v>
      </c>
      <c r="I181" s="79">
        <v>129</v>
      </c>
      <c r="J181" s="80">
        <v>1893</v>
      </c>
    </row>
    <row r="182" spans="1:10" ht="12.75" customHeight="1" x14ac:dyDescent="0.25">
      <c r="A182" s="16">
        <v>25122</v>
      </c>
      <c r="B182" s="34" t="s">
        <v>137</v>
      </c>
      <c r="C182" s="79">
        <v>456</v>
      </c>
      <c r="D182" s="79">
        <v>2</v>
      </c>
      <c r="E182" s="79">
        <v>80</v>
      </c>
      <c r="F182" s="79">
        <v>2</v>
      </c>
      <c r="G182" s="79">
        <v>15</v>
      </c>
      <c r="H182" s="79">
        <v>5</v>
      </c>
      <c r="I182" s="79">
        <v>56</v>
      </c>
      <c r="J182" s="80">
        <v>616</v>
      </c>
    </row>
    <row r="183" spans="1:10" ht="12.75" customHeight="1" x14ac:dyDescent="0.25">
      <c r="A183" s="16">
        <v>25123</v>
      </c>
      <c r="B183" s="34" t="s">
        <v>138</v>
      </c>
      <c r="C183" s="79">
        <v>709</v>
      </c>
      <c r="D183" s="79">
        <v>2</v>
      </c>
      <c r="E183" s="79">
        <v>89</v>
      </c>
      <c r="F183" s="79">
        <v>1</v>
      </c>
      <c r="G183" s="79">
        <v>6</v>
      </c>
      <c r="H183" s="79">
        <v>6</v>
      </c>
      <c r="I183" s="79">
        <v>126</v>
      </c>
      <c r="J183" s="80">
        <v>939</v>
      </c>
    </row>
    <row r="184" spans="1:10" ht="12.75" customHeight="1" x14ac:dyDescent="0.25">
      <c r="A184" s="16">
        <v>25124</v>
      </c>
      <c r="B184" s="34" t="s">
        <v>139</v>
      </c>
      <c r="C184" s="79">
        <v>447</v>
      </c>
      <c r="D184" s="79"/>
      <c r="E184" s="79">
        <v>73</v>
      </c>
      <c r="F184" s="79"/>
      <c r="G184" s="79">
        <v>31</v>
      </c>
      <c r="H184" s="79">
        <v>1</v>
      </c>
      <c r="I184" s="79">
        <v>70</v>
      </c>
      <c r="J184" s="80">
        <v>622</v>
      </c>
    </row>
    <row r="185" spans="1:10" ht="12.75" customHeight="1" x14ac:dyDescent="0.25">
      <c r="A185" s="16">
        <v>31003</v>
      </c>
      <c r="B185" s="34" t="s">
        <v>140</v>
      </c>
      <c r="C185" s="79">
        <v>904</v>
      </c>
      <c r="D185" s="79"/>
      <c r="E185" s="79">
        <v>172</v>
      </c>
      <c r="F185" s="79">
        <v>11</v>
      </c>
      <c r="G185" s="79">
        <v>13</v>
      </c>
      <c r="H185" s="79">
        <v>2</v>
      </c>
      <c r="I185" s="79">
        <v>137</v>
      </c>
      <c r="J185" s="80">
        <v>1239</v>
      </c>
    </row>
    <row r="186" spans="1:10" ht="12.75" customHeight="1" x14ac:dyDescent="0.25">
      <c r="A186" s="16">
        <v>31004</v>
      </c>
      <c r="B186" s="34" t="s">
        <v>141</v>
      </c>
      <c r="C186" s="79">
        <v>932</v>
      </c>
      <c r="D186" s="79"/>
      <c r="E186" s="79">
        <v>134</v>
      </c>
      <c r="F186" s="79">
        <v>4</v>
      </c>
      <c r="G186" s="79">
        <v>3</v>
      </c>
      <c r="H186" s="79">
        <v>2</v>
      </c>
      <c r="I186" s="79">
        <v>120</v>
      </c>
      <c r="J186" s="80">
        <v>1195</v>
      </c>
    </row>
    <row r="187" spans="1:10" ht="12.75" customHeight="1" x14ac:dyDescent="0.25">
      <c r="A187" s="16">
        <v>31005</v>
      </c>
      <c r="B187" s="34" t="s">
        <v>515</v>
      </c>
      <c r="C187" s="79">
        <v>5767</v>
      </c>
      <c r="D187" s="79">
        <v>2</v>
      </c>
      <c r="E187" s="79">
        <v>885</v>
      </c>
      <c r="F187" s="79">
        <v>35</v>
      </c>
      <c r="G187" s="79">
        <v>26</v>
      </c>
      <c r="H187" s="79">
        <v>13</v>
      </c>
      <c r="I187" s="79">
        <v>666</v>
      </c>
      <c r="J187" s="80">
        <v>7394</v>
      </c>
    </row>
    <row r="188" spans="1:10" ht="12.75" customHeight="1" x14ac:dyDescent="0.25">
      <c r="A188" s="16">
        <v>31006</v>
      </c>
      <c r="B188" s="34" t="s">
        <v>142</v>
      </c>
      <c r="C188" s="79">
        <v>670</v>
      </c>
      <c r="D188" s="79"/>
      <c r="E188" s="79">
        <v>159</v>
      </c>
      <c r="F188" s="79">
        <v>6</v>
      </c>
      <c r="G188" s="79">
        <v>25</v>
      </c>
      <c r="H188" s="79">
        <v>7</v>
      </c>
      <c r="I188" s="79">
        <v>75</v>
      </c>
      <c r="J188" s="80">
        <v>942</v>
      </c>
    </row>
    <row r="189" spans="1:10" ht="12.75" customHeight="1" x14ac:dyDescent="0.25">
      <c r="A189" s="16">
        <v>31012</v>
      </c>
      <c r="B189" s="34" t="s">
        <v>143</v>
      </c>
      <c r="C189" s="79">
        <v>775</v>
      </c>
      <c r="D189" s="79">
        <v>65</v>
      </c>
      <c r="E189" s="79">
        <v>153</v>
      </c>
      <c r="F189" s="79">
        <v>2</v>
      </c>
      <c r="G189" s="79">
        <v>14</v>
      </c>
      <c r="H189" s="79">
        <v>3</v>
      </c>
      <c r="I189" s="79">
        <v>135</v>
      </c>
      <c r="J189" s="80">
        <v>1147</v>
      </c>
    </row>
    <row r="190" spans="1:10" ht="12.75" customHeight="1" x14ac:dyDescent="0.25">
      <c r="A190" s="16">
        <v>31022</v>
      </c>
      <c r="B190" s="34" t="s">
        <v>144</v>
      </c>
      <c r="C190" s="79">
        <v>1285</v>
      </c>
      <c r="D190" s="79"/>
      <c r="E190" s="79">
        <v>244</v>
      </c>
      <c r="F190" s="79">
        <v>12</v>
      </c>
      <c r="G190" s="79">
        <v>34</v>
      </c>
      <c r="H190" s="79">
        <v>11</v>
      </c>
      <c r="I190" s="79">
        <v>166</v>
      </c>
      <c r="J190" s="80">
        <v>1752</v>
      </c>
    </row>
    <row r="191" spans="1:10" ht="12.75" customHeight="1" x14ac:dyDescent="0.25">
      <c r="A191" s="16">
        <v>31033</v>
      </c>
      <c r="B191" s="34" t="s">
        <v>145</v>
      </c>
      <c r="C191" s="79">
        <v>1122</v>
      </c>
      <c r="D191" s="79"/>
      <c r="E191" s="79">
        <v>233</v>
      </c>
      <c r="F191" s="79">
        <v>12</v>
      </c>
      <c r="G191" s="79">
        <v>21</v>
      </c>
      <c r="H191" s="79">
        <v>7</v>
      </c>
      <c r="I191" s="79">
        <v>167</v>
      </c>
      <c r="J191" s="80">
        <v>1562</v>
      </c>
    </row>
    <row r="192" spans="1:10" ht="12.75" customHeight="1" x14ac:dyDescent="0.25">
      <c r="A192" s="16">
        <v>31040</v>
      </c>
      <c r="B192" s="34" t="s">
        <v>146</v>
      </c>
      <c r="C192" s="79">
        <v>1375</v>
      </c>
      <c r="D192" s="79"/>
      <c r="E192" s="79">
        <v>301</v>
      </c>
      <c r="F192" s="79">
        <v>36</v>
      </c>
      <c r="G192" s="79">
        <v>30</v>
      </c>
      <c r="H192" s="79">
        <v>6</v>
      </c>
      <c r="I192" s="79">
        <v>172</v>
      </c>
      <c r="J192" s="80">
        <v>1920</v>
      </c>
    </row>
    <row r="193" spans="1:10" ht="12.75" customHeight="1" x14ac:dyDescent="0.25">
      <c r="A193" s="16">
        <v>31042</v>
      </c>
      <c r="B193" s="34" t="s">
        <v>147</v>
      </c>
      <c r="C193" s="79">
        <v>159</v>
      </c>
      <c r="D193" s="79"/>
      <c r="E193" s="79">
        <v>48</v>
      </c>
      <c r="F193" s="79">
        <v>2</v>
      </c>
      <c r="G193" s="79">
        <v>19</v>
      </c>
      <c r="H193" s="79">
        <v>3</v>
      </c>
      <c r="I193" s="79">
        <v>35</v>
      </c>
      <c r="J193" s="80">
        <v>266</v>
      </c>
    </row>
    <row r="194" spans="1:10" ht="12.75" customHeight="1" x14ac:dyDescent="0.25">
      <c r="A194" s="16">
        <v>31043</v>
      </c>
      <c r="B194" s="34" t="s">
        <v>148</v>
      </c>
      <c r="C194" s="79">
        <v>1834</v>
      </c>
      <c r="D194" s="79"/>
      <c r="E194" s="79">
        <v>281</v>
      </c>
      <c r="F194" s="79">
        <v>2</v>
      </c>
      <c r="G194" s="79">
        <v>13</v>
      </c>
      <c r="H194" s="79">
        <v>91</v>
      </c>
      <c r="I194" s="79">
        <v>190</v>
      </c>
      <c r="J194" s="80">
        <v>2411</v>
      </c>
    </row>
    <row r="195" spans="1:10" ht="12.75" customHeight="1" x14ac:dyDescent="0.25">
      <c r="A195" s="16">
        <v>32003</v>
      </c>
      <c r="B195" s="34" t="s">
        <v>516</v>
      </c>
      <c r="C195" s="79">
        <v>950</v>
      </c>
      <c r="D195" s="79"/>
      <c r="E195" s="79">
        <v>246</v>
      </c>
      <c r="F195" s="79">
        <v>10</v>
      </c>
      <c r="G195" s="79">
        <v>46</v>
      </c>
      <c r="H195" s="79">
        <v>11</v>
      </c>
      <c r="I195" s="79">
        <v>148</v>
      </c>
      <c r="J195" s="80">
        <v>1411</v>
      </c>
    </row>
    <row r="196" spans="1:10" ht="12.75" customHeight="1" x14ac:dyDescent="0.25">
      <c r="A196" s="16">
        <v>32006</v>
      </c>
      <c r="B196" s="34" t="s">
        <v>149</v>
      </c>
      <c r="C196" s="79">
        <v>630</v>
      </c>
      <c r="D196" s="79"/>
      <c r="E196" s="79">
        <v>200</v>
      </c>
      <c r="F196" s="79">
        <v>18</v>
      </c>
      <c r="G196" s="79">
        <v>29</v>
      </c>
      <c r="H196" s="79">
        <v>5</v>
      </c>
      <c r="I196" s="79">
        <v>90</v>
      </c>
      <c r="J196" s="80">
        <v>972</v>
      </c>
    </row>
    <row r="197" spans="1:10" ht="12.75" customHeight="1" x14ac:dyDescent="0.25">
      <c r="A197" s="16">
        <v>32010</v>
      </c>
      <c r="B197" s="34" t="s">
        <v>150</v>
      </c>
      <c r="C197" s="79">
        <v>550</v>
      </c>
      <c r="D197" s="79"/>
      <c r="E197" s="79">
        <v>172</v>
      </c>
      <c r="F197" s="79">
        <v>3</v>
      </c>
      <c r="G197" s="79">
        <v>23</v>
      </c>
      <c r="H197" s="79">
        <v>3</v>
      </c>
      <c r="I197" s="79">
        <v>86</v>
      </c>
      <c r="J197" s="80">
        <v>837</v>
      </c>
    </row>
    <row r="198" spans="1:10" ht="12.75" customHeight="1" x14ac:dyDescent="0.25">
      <c r="A198" s="16">
        <v>32011</v>
      </c>
      <c r="B198" s="34" t="s">
        <v>151</v>
      </c>
      <c r="C198" s="79">
        <v>704</v>
      </c>
      <c r="D198" s="79">
        <v>1</v>
      </c>
      <c r="E198" s="79">
        <v>225</v>
      </c>
      <c r="F198" s="79">
        <v>13</v>
      </c>
      <c r="G198" s="79">
        <v>31</v>
      </c>
      <c r="H198" s="79">
        <v>6</v>
      </c>
      <c r="I198" s="79">
        <v>115</v>
      </c>
      <c r="J198" s="80">
        <v>1095</v>
      </c>
    </row>
    <row r="199" spans="1:10" ht="12.75" customHeight="1" x14ac:dyDescent="0.25">
      <c r="A199" s="16">
        <v>32030</v>
      </c>
      <c r="B199" s="34" t="s">
        <v>152</v>
      </c>
      <c r="C199" s="79">
        <v>169</v>
      </c>
      <c r="D199" s="79"/>
      <c r="E199" s="79">
        <v>61</v>
      </c>
      <c r="F199" s="79">
        <v>2</v>
      </c>
      <c r="G199" s="79">
        <v>17</v>
      </c>
      <c r="H199" s="79">
        <v>4</v>
      </c>
      <c r="I199" s="79">
        <v>25</v>
      </c>
      <c r="J199" s="80">
        <v>278</v>
      </c>
    </row>
    <row r="200" spans="1:10" ht="12.75" customHeight="1" x14ac:dyDescent="0.25">
      <c r="A200" s="16">
        <v>33011</v>
      </c>
      <c r="B200" s="34" t="s">
        <v>517</v>
      </c>
      <c r="C200" s="79">
        <v>1898</v>
      </c>
      <c r="D200" s="79">
        <v>8</v>
      </c>
      <c r="E200" s="79">
        <v>333</v>
      </c>
      <c r="F200" s="79">
        <v>16</v>
      </c>
      <c r="G200" s="79">
        <v>49</v>
      </c>
      <c r="H200" s="79">
        <v>12</v>
      </c>
      <c r="I200" s="79">
        <v>252</v>
      </c>
      <c r="J200" s="80">
        <v>2568</v>
      </c>
    </row>
    <row r="201" spans="1:10" ht="12.75" customHeight="1" x14ac:dyDescent="0.25">
      <c r="A201" s="16">
        <v>33016</v>
      </c>
      <c r="B201" s="34" t="s">
        <v>518</v>
      </c>
      <c r="C201" s="79">
        <v>60</v>
      </c>
      <c r="D201" s="79"/>
      <c r="E201" s="79">
        <v>16</v>
      </c>
      <c r="F201" s="79"/>
      <c r="G201" s="79"/>
      <c r="H201" s="79"/>
      <c r="I201" s="79">
        <v>3</v>
      </c>
      <c r="J201" s="80">
        <v>79</v>
      </c>
    </row>
    <row r="202" spans="1:10" ht="12.75" customHeight="1" x14ac:dyDescent="0.25">
      <c r="A202" s="16">
        <v>33021</v>
      </c>
      <c r="B202" s="34" t="s">
        <v>153</v>
      </c>
      <c r="C202" s="79">
        <v>1109</v>
      </c>
      <c r="D202" s="79"/>
      <c r="E202" s="79">
        <v>259</v>
      </c>
      <c r="F202" s="79">
        <v>12</v>
      </c>
      <c r="G202" s="79">
        <v>54</v>
      </c>
      <c r="H202" s="79">
        <v>15</v>
      </c>
      <c r="I202" s="79">
        <v>164</v>
      </c>
      <c r="J202" s="80">
        <v>1613</v>
      </c>
    </row>
    <row r="203" spans="1:10" ht="12.75" customHeight="1" x14ac:dyDescent="0.25">
      <c r="A203" s="16">
        <v>33029</v>
      </c>
      <c r="B203" s="34" t="s">
        <v>154</v>
      </c>
      <c r="C203" s="79">
        <v>1208</v>
      </c>
      <c r="D203" s="79"/>
      <c r="E203" s="79">
        <v>211</v>
      </c>
      <c r="F203" s="79">
        <v>6</v>
      </c>
      <c r="G203" s="79">
        <v>25</v>
      </c>
      <c r="H203" s="79">
        <v>2</v>
      </c>
      <c r="I203" s="79">
        <v>126</v>
      </c>
      <c r="J203" s="80">
        <v>1578</v>
      </c>
    </row>
    <row r="204" spans="1:10" ht="12.75" customHeight="1" x14ac:dyDescent="0.25">
      <c r="A204" s="16">
        <v>33037</v>
      </c>
      <c r="B204" s="34" t="s">
        <v>155</v>
      </c>
      <c r="C204" s="79">
        <v>754</v>
      </c>
      <c r="D204" s="79"/>
      <c r="E204" s="79">
        <v>192</v>
      </c>
      <c r="F204" s="79">
        <v>19</v>
      </c>
      <c r="G204" s="79">
        <v>44</v>
      </c>
      <c r="H204" s="79">
        <v>4</v>
      </c>
      <c r="I204" s="79">
        <v>97</v>
      </c>
      <c r="J204" s="80">
        <v>1110</v>
      </c>
    </row>
    <row r="205" spans="1:10" ht="12.75" customHeight="1" x14ac:dyDescent="0.25">
      <c r="A205" s="16">
        <v>33039</v>
      </c>
      <c r="B205" s="34" t="s">
        <v>156</v>
      </c>
      <c r="C205" s="79">
        <v>500</v>
      </c>
      <c r="D205" s="79"/>
      <c r="E205" s="79">
        <v>145</v>
      </c>
      <c r="F205" s="79">
        <v>15</v>
      </c>
      <c r="G205" s="79">
        <v>52</v>
      </c>
      <c r="H205" s="79">
        <v>13</v>
      </c>
      <c r="I205" s="79">
        <v>62</v>
      </c>
      <c r="J205" s="80">
        <v>787</v>
      </c>
    </row>
    <row r="206" spans="1:10" ht="12.75" customHeight="1" x14ac:dyDescent="0.25">
      <c r="A206" s="16">
        <v>33040</v>
      </c>
      <c r="B206" s="34" t="s">
        <v>157</v>
      </c>
      <c r="C206" s="79">
        <v>451</v>
      </c>
      <c r="D206" s="79"/>
      <c r="E206" s="79">
        <v>122</v>
      </c>
      <c r="F206" s="79">
        <v>3</v>
      </c>
      <c r="G206" s="79">
        <v>24</v>
      </c>
      <c r="H206" s="79">
        <v>2</v>
      </c>
      <c r="I206" s="79">
        <v>62</v>
      </c>
      <c r="J206" s="80">
        <v>664</v>
      </c>
    </row>
    <row r="207" spans="1:10" ht="12.75" customHeight="1" x14ac:dyDescent="0.25">
      <c r="A207" s="16">
        <v>33041</v>
      </c>
      <c r="B207" s="34" t="s">
        <v>158</v>
      </c>
      <c r="C207" s="79">
        <v>193</v>
      </c>
      <c r="D207" s="79"/>
      <c r="E207" s="79">
        <v>53</v>
      </c>
      <c r="F207" s="79">
        <v>4</v>
      </c>
      <c r="G207" s="79">
        <v>24</v>
      </c>
      <c r="H207" s="79">
        <v>3</v>
      </c>
      <c r="I207" s="79">
        <v>26</v>
      </c>
      <c r="J207" s="80">
        <v>303</v>
      </c>
    </row>
    <row r="208" spans="1:10" ht="12.75" customHeight="1" x14ac:dyDescent="0.25">
      <c r="A208" s="16">
        <v>34002</v>
      </c>
      <c r="B208" s="34" t="s">
        <v>159</v>
      </c>
      <c r="C208" s="79">
        <v>822</v>
      </c>
      <c r="D208" s="79"/>
      <c r="E208" s="79">
        <v>171</v>
      </c>
      <c r="F208" s="79">
        <v>6</v>
      </c>
      <c r="G208" s="79">
        <v>26</v>
      </c>
      <c r="H208" s="79">
        <v>5</v>
      </c>
      <c r="I208" s="79">
        <v>96</v>
      </c>
      <c r="J208" s="80">
        <v>1126</v>
      </c>
    </row>
    <row r="209" spans="1:10" ht="12.75" customHeight="1" x14ac:dyDescent="0.25">
      <c r="A209" s="16">
        <v>34003</v>
      </c>
      <c r="B209" s="34" t="s">
        <v>160</v>
      </c>
      <c r="C209" s="79">
        <v>658</v>
      </c>
      <c r="D209" s="79"/>
      <c r="E209" s="79">
        <v>148</v>
      </c>
      <c r="F209" s="79">
        <v>23</v>
      </c>
      <c r="G209" s="79">
        <v>15</v>
      </c>
      <c r="H209" s="79">
        <v>4</v>
      </c>
      <c r="I209" s="79">
        <v>85</v>
      </c>
      <c r="J209" s="80">
        <v>933</v>
      </c>
    </row>
    <row r="210" spans="1:10" ht="12.75" customHeight="1" x14ac:dyDescent="0.25">
      <c r="A210" s="16">
        <v>34009</v>
      </c>
      <c r="B210" s="34" t="s">
        <v>161</v>
      </c>
      <c r="C210" s="79">
        <v>781</v>
      </c>
      <c r="D210" s="79"/>
      <c r="E210" s="79">
        <v>167</v>
      </c>
      <c r="F210" s="79">
        <v>4</v>
      </c>
      <c r="G210" s="79">
        <v>15</v>
      </c>
      <c r="H210" s="79">
        <v>4</v>
      </c>
      <c r="I210" s="79">
        <v>88</v>
      </c>
      <c r="J210" s="80">
        <v>1059</v>
      </c>
    </row>
    <row r="211" spans="1:10" ht="12.75" customHeight="1" x14ac:dyDescent="0.25">
      <c r="A211" s="16">
        <v>34013</v>
      </c>
      <c r="B211" s="34" t="s">
        <v>162</v>
      </c>
      <c r="C211" s="79">
        <v>1784</v>
      </c>
      <c r="D211" s="79">
        <v>1</v>
      </c>
      <c r="E211" s="79">
        <v>263</v>
      </c>
      <c r="F211" s="79">
        <v>23</v>
      </c>
      <c r="G211" s="79">
        <v>15</v>
      </c>
      <c r="H211" s="79">
        <v>9</v>
      </c>
      <c r="I211" s="79">
        <v>184</v>
      </c>
      <c r="J211" s="80">
        <v>2279</v>
      </c>
    </row>
    <row r="212" spans="1:10" ht="12.75" customHeight="1" x14ac:dyDescent="0.25">
      <c r="A212" s="16">
        <v>34022</v>
      </c>
      <c r="B212" s="34" t="s">
        <v>519</v>
      </c>
      <c r="C212" s="79">
        <v>4511</v>
      </c>
      <c r="D212" s="79">
        <v>15</v>
      </c>
      <c r="E212" s="79">
        <v>595</v>
      </c>
      <c r="F212" s="79">
        <v>8</v>
      </c>
      <c r="G212" s="79">
        <v>17</v>
      </c>
      <c r="H212" s="79">
        <v>7</v>
      </c>
      <c r="I212" s="79">
        <v>439</v>
      </c>
      <c r="J212" s="80">
        <v>5592</v>
      </c>
    </row>
    <row r="213" spans="1:10" ht="12.75" customHeight="1" x14ac:dyDescent="0.25">
      <c r="A213" s="16">
        <v>34023</v>
      </c>
      <c r="B213" s="34" t="s">
        <v>163</v>
      </c>
      <c r="C213" s="79">
        <v>809</v>
      </c>
      <c r="D213" s="79"/>
      <c r="E213" s="79">
        <v>113</v>
      </c>
      <c r="F213" s="79">
        <v>1</v>
      </c>
      <c r="G213" s="79">
        <v>2</v>
      </c>
      <c r="H213" s="79">
        <v>1</v>
      </c>
      <c r="I213" s="79">
        <v>101</v>
      </c>
      <c r="J213" s="80">
        <v>1027</v>
      </c>
    </row>
    <row r="214" spans="1:10" ht="12.75" customHeight="1" x14ac:dyDescent="0.25">
      <c r="A214" s="16">
        <v>34025</v>
      </c>
      <c r="B214" s="34" t="s">
        <v>164</v>
      </c>
      <c r="C214" s="79">
        <v>310</v>
      </c>
      <c r="D214" s="79"/>
      <c r="E214" s="79">
        <v>77</v>
      </c>
      <c r="F214" s="79">
        <v>2</v>
      </c>
      <c r="G214" s="79">
        <v>7</v>
      </c>
      <c r="H214" s="79">
        <v>8</v>
      </c>
      <c r="I214" s="79">
        <v>39</v>
      </c>
      <c r="J214" s="80">
        <v>443</v>
      </c>
    </row>
    <row r="215" spans="1:10" ht="12.75" customHeight="1" x14ac:dyDescent="0.25">
      <c r="A215" s="16">
        <v>34027</v>
      </c>
      <c r="B215" s="34" t="s">
        <v>520</v>
      </c>
      <c r="C215" s="79">
        <v>2225</v>
      </c>
      <c r="D215" s="79">
        <v>1</v>
      </c>
      <c r="E215" s="79">
        <v>414</v>
      </c>
      <c r="F215" s="79">
        <v>25</v>
      </c>
      <c r="G215" s="79">
        <v>9</v>
      </c>
      <c r="H215" s="79">
        <v>6</v>
      </c>
      <c r="I215" s="79">
        <v>254</v>
      </c>
      <c r="J215" s="80">
        <v>2934</v>
      </c>
    </row>
    <row r="216" spans="1:10" ht="12.75" customHeight="1" x14ac:dyDescent="0.25">
      <c r="A216" s="16">
        <v>34040</v>
      </c>
      <c r="B216" s="34" t="s">
        <v>165</v>
      </c>
      <c r="C216" s="79">
        <v>2337</v>
      </c>
      <c r="D216" s="79">
        <v>1</v>
      </c>
      <c r="E216" s="79">
        <v>519</v>
      </c>
      <c r="F216" s="79">
        <v>50</v>
      </c>
      <c r="G216" s="79">
        <v>24</v>
      </c>
      <c r="H216" s="79">
        <v>30</v>
      </c>
      <c r="I216" s="79">
        <v>195</v>
      </c>
      <c r="J216" s="80">
        <v>3156</v>
      </c>
    </row>
    <row r="217" spans="1:10" ht="12.75" customHeight="1" x14ac:dyDescent="0.25">
      <c r="A217" s="16">
        <v>34041</v>
      </c>
      <c r="B217" s="34" t="s">
        <v>166</v>
      </c>
      <c r="C217" s="79">
        <v>1697</v>
      </c>
      <c r="D217" s="79"/>
      <c r="E217" s="79">
        <v>328</v>
      </c>
      <c r="F217" s="79">
        <v>9</v>
      </c>
      <c r="G217" s="79">
        <v>11</v>
      </c>
      <c r="H217" s="79">
        <v>5</v>
      </c>
      <c r="I217" s="79">
        <v>186</v>
      </c>
      <c r="J217" s="80">
        <v>2236</v>
      </c>
    </row>
    <row r="218" spans="1:10" ht="12.75" customHeight="1" x14ac:dyDescent="0.25">
      <c r="A218" s="16">
        <v>34042</v>
      </c>
      <c r="B218" s="34" t="s">
        <v>167</v>
      </c>
      <c r="C218" s="79">
        <v>1460</v>
      </c>
      <c r="D218" s="79"/>
      <c r="E218" s="79">
        <v>278</v>
      </c>
      <c r="F218" s="79">
        <v>8</v>
      </c>
      <c r="G218" s="79">
        <v>21</v>
      </c>
      <c r="H218" s="79">
        <v>7</v>
      </c>
      <c r="I218" s="79">
        <v>188</v>
      </c>
      <c r="J218" s="80">
        <v>1962</v>
      </c>
    </row>
    <row r="219" spans="1:10" ht="12.75" customHeight="1" x14ac:dyDescent="0.25">
      <c r="A219" s="16">
        <v>34043</v>
      </c>
      <c r="B219" s="34" t="s">
        <v>521</v>
      </c>
      <c r="C219" s="79">
        <v>162</v>
      </c>
      <c r="D219" s="79"/>
      <c r="E219" s="79">
        <v>50</v>
      </c>
      <c r="F219" s="79">
        <v>2</v>
      </c>
      <c r="G219" s="79">
        <v>1</v>
      </c>
      <c r="H219" s="79">
        <v>1</v>
      </c>
      <c r="I219" s="79">
        <v>16</v>
      </c>
      <c r="J219" s="80">
        <v>232</v>
      </c>
    </row>
    <row r="220" spans="1:10" ht="12.75" customHeight="1" x14ac:dyDescent="0.25">
      <c r="A220" s="16">
        <v>35002</v>
      </c>
      <c r="B220" s="34" t="s">
        <v>168</v>
      </c>
      <c r="C220" s="79">
        <v>923</v>
      </c>
      <c r="D220" s="79"/>
      <c r="E220" s="79">
        <v>128</v>
      </c>
      <c r="F220" s="79"/>
      <c r="G220" s="79">
        <v>1</v>
      </c>
      <c r="H220" s="79"/>
      <c r="I220" s="79">
        <v>130</v>
      </c>
      <c r="J220" s="80">
        <v>1182</v>
      </c>
    </row>
    <row r="221" spans="1:10" ht="12.75" customHeight="1" x14ac:dyDescent="0.25">
      <c r="A221" s="16">
        <v>35005</v>
      </c>
      <c r="B221" s="34" t="s">
        <v>169</v>
      </c>
      <c r="C221" s="79">
        <v>705</v>
      </c>
      <c r="D221" s="79">
        <v>1</v>
      </c>
      <c r="E221" s="79">
        <v>152</v>
      </c>
      <c r="F221" s="79">
        <v>3</v>
      </c>
      <c r="G221" s="79">
        <v>6</v>
      </c>
      <c r="H221" s="79">
        <v>12</v>
      </c>
      <c r="I221" s="79">
        <v>119</v>
      </c>
      <c r="J221" s="80">
        <v>998</v>
      </c>
    </row>
    <row r="222" spans="1:10" ht="12.75" customHeight="1" x14ac:dyDescent="0.25">
      <c r="A222" s="16">
        <v>35006</v>
      </c>
      <c r="B222" s="34" t="s">
        <v>170</v>
      </c>
      <c r="C222" s="79">
        <v>862</v>
      </c>
      <c r="D222" s="79"/>
      <c r="E222" s="79">
        <v>213</v>
      </c>
      <c r="F222" s="79">
        <v>4</v>
      </c>
      <c r="G222" s="79">
        <v>18</v>
      </c>
      <c r="H222" s="79">
        <v>23</v>
      </c>
      <c r="I222" s="79">
        <v>146</v>
      </c>
      <c r="J222" s="80">
        <v>1266</v>
      </c>
    </row>
    <row r="223" spans="1:10" ht="12.75" customHeight="1" x14ac:dyDescent="0.25">
      <c r="A223" s="16">
        <v>35011</v>
      </c>
      <c r="B223" s="34" t="s">
        <v>171</v>
      </c>
      <c r="C223" s="79">
        <v>1028</v>
      </c>
      <c r="D223" s="79"/>
      <c r="E223" s="79">
        <v>197</v>
      </c>
      <c r="F223" s="79">
        <v>6</v>
      </c>
      <c r="G223" s="79">
        <v>20</v>
      </c>
      <c r="H223" s="79">
        <v>11</v>
      </c>
      <c r="I223" s="79">
        <v>138</v>
      </c>
      <c r="J223" s="80">
        <v>1400</v>
      </c>
    </row>
    <row r="224" spans="1:10" ht="12.75" customHeight="1" x14ac:dyDescent="0.25">
      <c r="A224" s="16">
        <v>35013</v>
      </c>
      <c r="B224" s="34" t="s">
        <v>522</v>
      </c>
      <c r="C224" s="79">
        <v>3619</v>
      </c>
      <c r="D224" s="79">
        <v>3</v>
      </c>
      <c r="E224" s="79">
        <v>467</v>
      </c>
      <c r="F224" s="79">
        <v>33</v>
      </c>
      <c r="G224" s="79">
        <v>1</v>
      </c>
      <c r="H224" s="79">
        <v>2</v>
      </c>
      <c r="I224" s="79">
        <v>337</v>
      </c>
      <c r="J224" s="80">
        <v>4462</v>
      </c>
    </row>
    <row r="225" spans="1:10" ht="12.75" customHeight="1" x14ac:dyDescent="0.25">
      <c r="A225" s="16">
        <v>35014</v>
      </c>
      <c r="B225" s="34" t="s">
        <v>172</v>
      </c>
      <c r="C225" s="79">
        <v>555</v>
      </c>
      <c r="D225" s="79"/>
      <c r="E225" s="79">
        <v>129</v>
      </c>
      <c r="F225" s="79">
        <v>3</v>
      </c>
      <c r="G225" s="79">
        <v>5</v>
      </c>
      <c r="H225" s="79">
        <v>7</v>
      </c>
      <c r="I225" s="79">
        <v>104</v>
      </c>
      <c r="J225" s="80">
        <v>803</v>
      </c>
    </row>
    <row r="226" spans="1:10" ht="12.75" customHeight="1" x14ac:dyDescent="0.25">
      <c r="A226" s="16">
        <v>35029</v>
      </c>
      <c r="B226" s="34" t="s">
        <v>173</v>
      </c>
      <c r="C226" s="79">
        <v>624</v>
      </c>
      <c r="D226" s="79"/>
      <c r="E226" s="79">
        <v>90</v>
      </c>
      <c r="F226" s="79">
        <v>2</v>
      </c>
      <c r="G226" s="79">
        <v>5</v>
      </c>
      <c r="H226" s="79">
        <v>1</v>
      </c>
      <c r="I226" s="79">
        <v>75</v>
      </c>
      <c r="J226" s="80">
        <v>797</v>
      </c>
    </row>
    <row r="227" spans="1:10" ht="12.75" customHeight="1" x14ac:dyDescent="0.25">
      <c r="A227" s="16">
        <v>36006</v>
      </c>
      <c r="B227" s="34" t="s">
        <v>174</v>
      </c>
      <c r="C227" s="79">
        <v>554</v>
      </c>
      <c r="D227" s="79"/>
      <c r="E227" s="79">
        <v>224</v>
      </c>
      <c r="F227" s="79">
        <v>75</v>
      </c>
      <c r="G227" s="79">
        <v>16</v>
      </c>
      <c r="H227" s="79">
        <v>5</v>
      </c>
      <c r="I227" s="79">
        <v>69</v>
      </c>
      <c r="J227" s="80">
        <v>943</v>
      </c>
    </row>
    <row r="228" spans="1:10" ht="12.75" customHeight="1" x14ac:dyDescent="0.25">
      <c r="A228" s="16">
        <v>36007</v>
      </c>
      <c r="B228" s="34" t="s">
        <v>175</v>
      </c>
      <c r="C228" s="79">
        <v>693</v>
      </c>
      <c r="D228" s="79"/>
      <c r="E228" s="79">
        <v>171</v>
      </c>
      <c r="F228" s="79">
        <v>9</v>
      </c>
      <c r="G228" s="79">
        <v>9</v>
      </c>
      <c r="H228" s="79">
        <v>4</v>
      </c>
      <c r="I228" s="79">
        <v>92</v>
      </c>
      <c r="J228" s="80">
        <v>978</v>
      </c>
    </row>
    <row r="229" spans="1:10" ht="12.75" customHeight="1" x14ac:dyDescent="0.25">
      <c r="A229" s="16">
        <v>36008</v>
      </c>
      <c r="B229" s="34" t="s">
        <v>176</v>
      </c>
      <c r="C229" s="79">
        <v>1828</v>
      </c>
      <c r="D229" s="79">
        <v>1</v>
      </c>
      <c r="E229" s="79">
        <v>424</v>
      </c>
      <c r="F229" s="79">
        <v>14</v>
      </c>
      <c r="G229" s="79">
        <v>10</v>
      </c>
      <c r="H229" s="79">
        <v>7</v>
      </c>
      <c r="I229" s="79">
        <v>242</v>
      </c>
      <c r="J229" s="80">
        <v>2526</v>
      </c>
    </row>
    <row r="230" spans="1:10" ht="12.75" customHeight="1" x14ac:dyDescent="0.25">
      <c r="A230" s="16">
        <v>36010</v>
      </c>
      <c r="B230" s="34" t="s">
        <v>177</v>
      </c>
      <c r="C230" s="79">
        <v>613</v>
      </c>
      <c r="D230" s="79"/>
      <c r="E230" s="79">
        <v>160</v>
      </c>
      <c r="F230" s="79">
        <v>8</v>
      </c>
      <c r="G230" s="79">
        <v>17</v>
      </c>
      <c r="H230" s="79">
        <v>4</v>
      </c>
      <c r="I230" s="79">
        <v>83</v>
      </c>
      <c r="J230" s="80">
        <v>885</v>
      </c>
    </row>
    <row r="231" spans="1:10" ht="12.75" customHeight="1" x14ac:dyDescent="0.25">
      <c r="A231" s="16">
        <v>36011</v>
      </c>
      <c r="B231" s="34" t="s">
        <v>178</v>
      </c>
      <c r="C231" s="79">
        <v>478</v>
      </c>
      <c r="D231" s="79">
        <v>1</v>
      </c>
      <c r="E231" s="79">
        <v>124</v>
      </c>
      <c r="F231" s="79">
        <v>10</v>
      </c>
      <c r="G231" s="79">
        <v>10</v>
      </c>
      <c r="H231" s="79">
        <v>6</v>
      </c>
      <c r="I231" s="79">
        <v>55</v>
      </c>
      <c r="J231" s="80">
        <v>684</v>
      </c>
    </row>
    <row r="232" spans="1:10" ht="12.75" customHeight="1" x14ac:dyDescent="0.25">
      <c r="A232" s="16">
        <v>36012</v>
      </c>
      <c r="B232" s="34" t="s">
        <v>179</v>
      </c>
      <c r="C232" s="79">
        <v>679</v>
      </c>
      <c r="D232" s="79"/>
      <c r="E232" s="79">
        <v>189</v>
      </c>
      <c r="F232" s="79">
        <v>8</v>
      </c>
      <c r="G232" s="79">
        <v>20</v>
      </c>
      <c r="H232" s="79">
        <v>4</v>
      </c>
      <c r="I232" s="79">
        <v>92</v>
      </c>
      <c r="J232" s="80">
        <v>992</v>
      </c>
    </row>
    <row r="233" spans="1:10" ht="12.75" customHeight="1" x14ac:dyDescent="0.25">
      <c r="A233" s="16">
        <v>36015</v>
      </c>
      <c r="B233" s="34" t="s">
        <v>523</v>
      </c>
      <c r="C233" s="79">
        <v>4329</v>
      </c>
      <c r="D233" s="79">
        <v>3</v>
      </c>
      <c r="E233" s="79">
        <v>701</v>
      </c>
      <c r="F233" s="79">
        <v>151</v>
      </c>
      <c r="G233" s="79">
        <v>33</v>
      </c>
      <c r="H233" s="79">
        <v>15</v>
      </c>
      <c r="I233" s="79">
        <v>367</v>
      </c>
      <c r="J233" s="80">
        <v>5599</v>
      </c>
    </row>
    <row r="234" spans="1:10" ht="12.75" customHeight="1" x14ac:dyDescent="0.25">
      <c r="A234" s="16">
        <v>36019</v>
      </c>
      <c r="B234" s="34" t="s">
        <v>180</v>
      </c>
      <c r="C234" s="79">
        <v>677</v>
      </c>
      <c r="D234" s="79"/>
      <c r="E234" s="79">
        <v>172</v>
      </c>
      <c r="F234" s="79">
        <v>11</v>
      </c>
      <c r="G234" s="79">
        <v>24</v>
      </c>
      <c r="H234" s="79">
        <v>5</v>
      </c>
      <c r="I234" s="79">
        <v>108</v>
      </c>
      <c r="J234" s="80">
        <v>997</v>
      </c>
    </row>
    <row r="235" spans="1:10" ht="12.75" customHeight="1" x14ac:dyDescent="0.25">
      <c r="A235" s="16">
        <v>37002</v>
      </c>
      <c r="B235" s="34" t="s">
        <v>181</v>
      </c>
      <c r="C235" s="79">
        <v>497</v>
      </c>
      <c r="D235" s="79"/>
      <c r="E235" s="79">
        <v>109</v>
      </c>
      <c r="F235" s="79">
        <v>5</v>
      </c>
      <c r="G235" s="79">
        <v>14</v>
      </c>
      <c r="H235" s="79">
        <v>2</v>
      </c>
      <c r="I235" s="79">
        <v>50</v>
      </c>
      <c r="J235" s="80">
        <v>677</v>
      </c>
    </row>
    <row r="236" spans="1:10" ht="12.75" customHeight="1" x14ac:dyDescent="0.25">
      <c r="A236" s="16">
        <v>37007</v>
      </c>
      <c r="B236" s="34" t="s">
        <v>182</v>
      </c>
      <c r="C236" s="79">
        <v>722</v>
      </c>
      <c r="D236" s="79"/>
      <c r="E236" s="79">
        <v>180</v>
      </c>
      <c r="F236" s="79">
        <v>8</v>
      </c>
      <c r="G236" s="79">
        <v>13</v>
      </c>
      <c r="H236" s="79">
        <v>6</v>
      </c>
      <c r="I236" s="79">
        <v>77</v>
      </c>
      <c r="J236" s="80">
        <v>1006</v>
      </c>
    </row>
    <row r="237" spans="1:10" ht="12.75" customHeight="1" x14ac:dyDescent="0.25">
      <c r="A237" s="16">
        <v>37010</v>
      </c>
      <c r="B237" s="34" t="s">
        <v>183</v>
      </c>
      <c r="C237" s="79">
        <v>475</v>
      </c>
      <c r="D237" s="79"/>
      <c r="E237" s="79">
        <v>104</v>
      </c>
      <c r="F237" s="79">
        <v>3</v>
      </c>
      <c r="G237" s="79">
        <v>11</v>
      </c>
      <c r="H237" s="79">
        <v>7</v>
      </c>
      <c r="I237" s="79">
        <v>57</v>
      </c>
      <c r="J237" s="80">
        <v>657</v>
      </c>
    </row>
    <row r="238" spans="1:10" ht="12.75" customHeight="1" x14ac:dyDescent="0.25">
      <c r="A238" s="16">
        <v>37011</v>
      </c>
      <c r="B238" s="34" t="s">
        <v>184</v>
      </c>
      <c r="C238" s="79">
        <v>405</v>
      </c>
      <c r="D238" s="79"/>
      <c r="E238" s="79">
        <v>118</v>
      </c>
      <c r="F238" s="79">
        <v>64</v>
      </c>
      <c r="G238" s="79">
        <v>17</v>
      </c>
      <c r="H238" s="79">
        <v>5</v>
      </c>
      <c r="I238" s="79">
        <v>59</v>
      </c>
      <c r="J238" s="80">
        <v>668</v>
      </c>
    </row>
    <row r="239" spans="1:10" ht="12.75" customHeight="1" x14ac:dyDescent="0.25">
      <c r="A239" s="16">
        <v>37012</v>
      </c>
      <c r="B239" s="34" t="s">
        <v>185</v>
      </c>
      <c r="C239" s="79">
        <v>320</v>
      </c>
      <c r="D239" s="79"/>
      <c r="E239" s="79">
        <v>89</v>
      </c>
      <c r="F239" s="79">
        <v>4</v>
      </c>
      <c r="G239" s="79">
        <v>14</v>
      </c>
      <c r="H239" s="79">
        <v>4</v>
      </c>
      <c r="I239" s="79">
        <v>38</v>
      </c>
      <c r="J239" s="80">
        <v>469</v>
      </c>
    </row>
    <row r="240" spans="1:10" ht="12.75" customHeight="1" x14ac:dyDescent="0.25">
      <c r="A240" s="16">
        <v>37015</v>
      </c>
      <c r="B240" s="34" t="s">
        <v>465</v>
      </c>
      <c r="C240" s="79">
        <v>1216</v>
      </c>
      <c r="D240" s="79"/>
      <c r="E240" s="79">
        <v>293</v>
      </c>
      <c r="F240" s="79">
        <v>12</v>
      </c>
      <c r="G240" s="79">
        <v>21</v>
      </c>
      <c r="H240" s="79">
        <v>10</v>
      </c>
      <c r="I240" s="79">
        <v>120</v>
      </c>
      <c r="J240" s="80">
        <v>1672</v>
      </c>
    </row>
    <row r="241" spans="1:10" ht="12.75" customHeight="1" x14ac:dyDescent="0.25">
      <c r="A241" s="16">
        <v>37017</v>
      </c>
      <c r="B241" s="34" t="s">
        <v>186</v>
      </c>
      <c r="C241" s="79">
        <v>581</v>
      </c>
      <c r="D241" s="79"/>
      <c r="E241" s="79">
        <v>139</v>
      </c>
      <c r="F241" s="79">
        <v>28</v>
      </c>
      <c r="G241" s="79">
        <v>5</v>
      </c>
      <c r="H241" s="79">
        <v>5</v>
      </c>
      <c r="I241" s="79">
        <v>53</v>
      </c>
      <c r="J241" s="80">
        <v>811</v>
      </c>
    </row>
    <row r="242" spans="1:10" ht="12.75" customHeight="1" x14ac:dyDescent="0.25">
      <c r="A242" s="16">
        <v>37018</v>
      </c>
      <c r="B242" s="34" t="s">
        <v>187</v>
      </c>
      <c r="C242" s="79">
        <v>844</v>
      </c>
      <c r="D242" s="79">
        <v>1</v>
      </c>
      <c r="E242" s="79">
        <v>224</v>
      </c>
      <c r="F242" s="79">
        <v>17</v>
      </c>
      <c r="G242" s="79">
        <v>34</v>
      </c>
      <c r="H242" s="79">
        <v>4</v>
      </c>
      <c r="I242" s="79">
        <v>149</v>
      </c>
      <c r="J242" s="80">
        <v>1273</v>
      </c>
    </row>
    <row r="243" spans="1:10" ht="12.75" customHeight="1" x14ac:dyDescent="0.25">
      <c r="A243" s="16">
        <v>37020</v>
      </c>
      <c r="B243" s="34" t="s">
        <v>188</v>
      </c>
      <c r="C243" s="79">
        <v>540</v>
      </c>
      <c r="D243" s="79"/>
      <c r="E243" s="79">
        <v>153</v>
      </c>
      <c r="F243" s="79">
        <v>4</v>
      </c>
      <c r="G243" s="79">
        <v>14</v>
      </c>
      <c r="H243" s="79">
        <v>4</v>
      </c>
      <c r="I243" s="79">
        <v>71</v>
      </c>
      <c r="J243" s="80">
        <v>786</v>
      </c>
    </row>
    <row r="244" spans="1:10" ht="12.75" customHeight="1" x14ac:dyDescent="0.25">
      <c r="A244" s="16">
        <v>38002</v>
      </c>
      <c r="B244" s="34" t="s">
        <v>189</v>
      </c>
      <c r="C244" s="79">
        <v>299</v>
      </c>
      <c r="D244" s="79"/>
      <c r="E244" s="79">
        <v>106</v>
      </c>
      <c r="F244" s="79">
        <v>2</v>
      </c>
      <c r="G244" s="79">
        <v>32</v>
      </c>
      <c r="H244" s="79">
        <v>11</v>
      </c>
      <c r="I244" s="79">
        <v>48</v>
      </c>
      <c r="J244" s="80">
        <v>498</v>
      </c>
    </row>
    <row r="245" spans="1:10" ht="12.75" customHeight="1" x14ac:dyDescent="0.25">
      <c r="A245" s="16">
        <v>38008</v>
      </c>
      <c r="B245" s="34" t="s">
        <v>524</v>
      </c>
      <c r="C245" s="79">
        <v>630</v>
      </c>
      <c r="D245" s="79"/>
      <c r="E245" s="79">
        <v>80</v>
      </c>
      <c r="F245" s="79">
        <v>1</v>
      </c>
      <c r="G245" s="79">
        <v>2</v>
      </c>
      <c r="H245" s="79">
        <v>2</v>
      </c>
      <c r="I245" s="79">
        <v>58</v>
      </c>
      <c r="J245" s="80">
        <v>773</v>
      </c>
    </row>
    <row r="246" spans="1:10" ht="12.75" customHeight="1" x14ac:dyDescent="0.25">
      <c r="A246" s="16">
        <v>38014</v>
      </c>
      <c r="B246" s="34" t="s">
        <v>190</v>
      </c>
      <c r="C246" s="79">
        <v>1033</v>
      </c>
      <c r="D246" s="79">
        <v>1</v>
      </c>
      <c r="E246" s="79">
        <v>152</v>
      </c>
      <c r="F246" s="79"/>
      <c r="G246" s="79">
        <v>13</v>
      </c>
      <c r="H246" s="79">
        <v>4</v>
      </c>
      <c r="I246" s="79">
        <v>124</v>
      </c>
      <c r="J246" s="80">
        <v>1327</v>
      </c>
    </row>
    <row r="247" spans="1:10" ht="12.75" customHeight="1" x14ac:dyDescent="0.25">
      <c r="A247" s="16">
        <v>38016</v>
      </c>
      <c r="B247" s="34" t="s">
        <v>525</v>
      </c>
      <c r="C247" s="79">
        <v>660</v>
      </c>
      <c r="D247" s="79"/>
      <c r="E247" s="79">
        <v>108</v>
      </c>
      <c r="F247" s="79">
        <v>2</v>
      </c>
      <c r="G247" s="79">
        <v>20</v>
      </c>
      <c r="H247" s="79">
        <v>7</v>
      </c>
      <c r="I247" s="79">
        <v>80</v>
      </c>
      <c r="J247" s="80">
        <v>877</v>
      </c>
    </row>
    <row r="248" spans="1:10" ht="12.75" customHeight="1" x14ac:dyDescent="0.25">
      <c r="A248" s="16">
        <v>38025</v>
      </c>
      <c r="B248" s="34" t="s">
        <v>526</v>
      </c>
      <c r="C248" s="79">
        <v>653</v>
      </c>
      <c r="D248" s="79"/>
      <c r="E248" s="79">
        <v>186</v>
      </c>
      <c r="F248" s="79">
        <v>8</v>
      </c>
      <c r="G248" s="79">
        <v>18</v>
      </c>
      <c r="H248" s="79">
        <v>11</v>
      </c>
      <c r="I248" s="79">
        <v>83</v>
      </c>
      <c r="J248" s="80">
        <v>959</v>
      </c>
    </row>
    <row r="249" spans="1:10" ht="12.75" customHeight="1" x14ac:dyDescent="0.25">
      <c r="A249" s="16">
        <v>41002</v>
      </c>
      <c r="B249" s="34" t="s">
        <v>527</v>
      </c>
      <c r="C249" s="79">
        <v>4657</v>
      </c>
      <c r="D249" s="79"/>
      <c r="E249" s="79">
        <v>693</v>
      </c>
      <c r="F249" s="79">
        <v>20</v>
      </c>
      <c r="G249" s="79">
        <v>49</v>
      </c>
      <c r="H249" s="79">
        <v>14</v>
      </c>
      <c r="I249" s="79">
        <v>571</v>
      </c>
      <c r="J249" s="80">
        <v>6004</v>
      </c>
    </row>
    <row r="250" spans="1:10" ht="12.75" customHeight="1" x14ac:dyDescent="0.25">
      <c r="A250" s="16">
        <v>41011</v>
      </c>
      <c r="B250" s="34" t="s">
        <v>191</v>
      </c>
      <c r="C250" s="79">
        <v>1052</v>
      </c>
      <c r="D250" s="79"/>
      <c r="E250" s="79">
        <v>113</v>
      </c>
      <c r="F250" s="79">
        <v>2</v>
      </c>
      <c r="G250" s="79">
        <v>2</v>
      </c>
      <c r="H250" s="79"/>
      <c r="I250" s="79">
        <v>126</v>
      </c>
      <c r="J250" s="80">
        <v>1295</v>
      </c>
    </row>
    <row r="251" spans="1:10" ht="12.75" customHeight="1" x14ac:dyDescent="0.25">
      <c r="A251" s="16">
        <v>41018</v>
      </c>
      <c r="B251" s="34" t="s">
        <v>528</v>
      </c>
      <c r="C251" s="79">
        <v>1838</v>
      </c>
      <c r="D251" s="79">
        <v>4</v>
      </c>
      <c r="E251" s="79">
        <v>275</v>
      </c>
      <c r="F251" s="79">
        <v>5</v>
      </c>
      <c r="G251" s="79">
        <v>51</v>
      </c>
      <c r="H251" s="79">
        <v>8</v>
      </c>
      <c r="I251" s="79">
        <v>323</v>
      </c>
      <c r="J251" s="80">
        <v>2504</v>
      </c>
    </row>
    <row r="252" spans="1:10" ht="12.75" customHeight="1" x14ac:dyDescent="0.25">
      <c r="A252" s="16">
        <v>41024</v>
      </c>
      <c r="B252" s="34" t="s">
        <v>192</v>
      </c>
      <c r="C252" s="79">
        <v>988</v>
      </c>
      <c r="D252" s="79">
        <v>3</v>
      </c>
      <c r="E252" s="79">
        <v>159</v>
      </c>
      <c r="F252" s="79">
        <v>4</v>
      </c>
      <c r="G252" s="79">
        <v>17</v>
      </c>
      <c r="H252" s="79">
        <v>6</v>
      </c>
      <c r="I252" s="79">
        <v>172</v>
      </c>
      <c r="J252" s="80">
        <v>1349</v>
      </c>
    </row>
    <row r="253" spans="1:10" ht="12.75" customHeight="1" x14ac:dyDescent="0.25">
      <c r="A253" s="16">
        <v>41027</v>
      </c>
      <c r="B253" s="34" t="s">
        <v>193</v>
      </c>
      <c r="C253" s="79">
        <v>923</v>
      </c>
      <c r="D253" s="79"/>
      <c r="E253" s="79">
        <v>202</v>
      </c>
      <c r="F253" s="79">
        <v>7</v>
      </c>
      <c r="G253" s="79">
        <v>28</v>
      </c>
      <c r="H253" s="79">
        <v>7</v>
      </c>
      <c r="I253" s="79">
        <v>200</v>
      </c>
      <c r="J253" s="80">
        <v>1367</v>
      </c>
    </row>
    <row r="254" spans="1:10" ht="12.75" customHeight="1" x14ac:dyDescent="0.25">
      <c r="A254" s="16">
        <v>41034</v>
      </c>
      <c r="B254" s="34" t="s">
        <v>194</v>
      </c>
      <c r="C254" s="79">
        <v>887</v>
      </c>
      <c r="D254" s="79">
        <v>4</v>
      </c>
      <c r="E254" s="79">
        <v>155</v>
      </c>
      <c r="F254" s="79">
        <v>4</v>
      </c>
      <c r="G254" s="79">
        <v>18</v>
      </c>
      <c r="H254" s="79">
        <v>4</v>
      </c>
      <c r="I254" s="79">
        <v>140</v>
      </c>
      <c r="J254" s="80">
        <v>1212</v>
      </c>
    </row>
    <row r="255" spans="1:10" ht="12.75" customHeight="1" x14ac:dyDescent="0.25">
      <c r="A255" s="16">
        <v>41048</v>
      </c>
      <c r="B255" s="34" t="s">
        <v>195</v>
      </c>
      <c r="C255" s="79">
        <v>2216</v>
      </c>
      <c r="D255" s="79"/>
      <c r="E255" s="79">
        <v>322</v>
      </c>
      <c r="F255" s="79">
        <v>11</v>
      </c>
      <c r="G255" s="79">
        <v>30</v>
      </c>
      <c r="H255" s="79">
        <v>11</v>
      </c>
      <c r="I255" s="79">
        <v>307</v>
      </c>
      <c r="J255" s="80">
        <v>2897</v>
      </c>
    </row>
    <row r="256" spans="1:10" ht="12.75" customHeight="1" x14ac:dyDescent="0.25">
      <c r="A256" s="16">
        <v>41063</v>
      </c>
      <c r="B256" s="34" t="s">
        <v>196</v>
      </c>
      <c r="C256" s="79">
        <v>564</v>
      </c>
      <c r="D256" s="79"/>
      <c r="E256" s="79">
        <v>124</v>
      </c>
      <c r="F256" s="79">
        <v>5</v>
      </c>
      <c r="G256" s="79">
        <v>18</v>
      </c>
      <c r="H256" s="79">
        <v>4</v>
      </c>
      <c r="I256" s="79">
        <v>119</v>
      </c>
      <c r="J256" s="80">
        <v>834</v>
      </c>
    </row>
    <row r="257" spans="1:10" ht="12.75" customHeight="1" x14ac:dyDescent="0.25">
      <c r="A257" s="16">
        <v>41081</v>
      </c>
      <c r="B257" s="34" t="s">
        <v>197</v>
      </c>
      <c r="C257" s="79">
        <v>1353</v>
      </c>
      <c r="D257" s="79">
        <v>1</v>
      </c>
      <c r="E257" s="79">
        <v>255</v>
      </c>
      <c r="F257" s="79">
        <v>6</v>
      </c>
      <c r="G257" s="79">
        <v>41</v>
      </c>
      <c r="H257" s="79">
        <v>4</v>
      </c>
      <c r="I257" s="79">
        <v>205</v>
      </c>
      <c r="J257" s="80">
        <v>1865</v>
      </c>
    </row>
    <row r="258" spans="1:10" ht="12.75" customHeight="1" x14ac:dyDescent="0.25">
      <c r="A258" s="16">
        <v>41082</v>
      </c>
      <c r="B258" s="34" t="s">
        <v>198</v>
      </c>
      <c r="C258" s="79">
        <v>1146</v>
      </c>
      <c r="D258" s="79"/>
      <c r="E258" s="79">
        <v>197</v>
      </c>
      <c r="F258" s="79">
        <v>10</v>
      </c>
      <c r="G258" s="79">
        <v>28</v>
      </c>
      <c r="H258" s="79">
        <v>4</v>
      </c>
      <c r="I258" s="79">
        <v>175</v>
      </c>
      <c r="J258" s="80">
        <v>1560</v>
      </c>
    </row>
    <row r="259" spans="1:10" ht="12.75" customHeight="1" x14ac:dyDescent="0.25">
      <c r="A259" s="16">
        <v>42003</v>
      </c>
      <c r="B259" s="34" t="s">
        <v>199</v>
      </c>
      <c r="C259" s="79">
        <v>826</v>
      </c>
      <c r="D259" s="79">
        <v>4</v>
      </c>
      <c r="E259" s="79">
        <v>157</v>
      </c>
      <c r="F259" s="79">
        <v>2</v>
      </c>
      <c r="G259" s="79">
        <v>10</v>
      </c>
      <c r="H259" s="79">
        <v>3</v>
      </c>
      <c r="I259" s="79">
        <v>169</v>
      </c>
      <c r="J259" s="80">
        <v>1171</v>
      </c>
    </row>
    <row r="260" spans="1:10" ht="12.75" customHeight="1" x14ac:dyDescent="0.25">
      <c r="A260" s="16">
        <v>42004</v>
      </c>
      <c r="B260" s="34" t="s">
        <v>200</v>
      </c>
      <c r="C260" s="79">
        <v>763</v>
      </c>
      <c r="D260" s="79">
        <v>1</v>
      </c>
      <c r="E260" s="79">
        <v>165</v>
      </c>
      <c r="F260" s="79">
        <v>6</v>
      </c>
      <c r="G260" s="79">
        <v>15</v>
      </c>
      <c r="H260" s="79"/>
      <c r="I260" s="79">
        <v>80</v>
      </c>
      <c r="J260" s="80">
        <v>1030</v>
      </c>
    </row>
    <row r="261" spans="1:10" ht="12.75" customHeight="1" x14ac:dyDescent="0.25">
      <c r="A261" s="16">
        <v>42006</v>
      </c>
      <c r="B261" s="34" t="s">
        <v>529</v>
      </c>
      <c r="C261" s="79">
        <v>2492</v>
      </c>
      <c r="D261" s="79">
        <v>1</v>
      </c>
      <c r="E261" s="79">
        <v>404</v>
      </c>
      <c r="F261" s="79">
        <v>14</v>
      </c>
      <c r="G261" s="79">
        <v>24</v>
      </c>
      <c r="H261" s="79">
        <v>9</v>
      </c>
      <c r="I261" s="79">
        <v>375</v>
      </c>
      <c r="J261" s="80">
        <v>3319</v>
      </c>
    </row>
    <row r="262" spans="1:10" ht="12.75" customHeight="1" x14ac:dyDescent="0.25">
      <c r="A262" s="16">
        <v>42008</v>
      </c>
      <c r="B262" s="34" t="s">
        <v>530</v>
      </c>
      <c r="C262" s="79">
        <v>1509</v>
      </c>
      <c r="D262" s="79">
        <v>1</v>
      </c>
      <c r="E262" s="79">
        <v>295</v>
      </c>
      <c r="F262" s="79">
        <v>32</v>
      </c>
      <c r="G262" s="79">
        <v>12</v>
      </c>
      <c r="H262" s="79">
        <v>5</v>
      </c>
      <c r="I262" s="79">
        <v>200</v>
      </c>
      <c r="J262" s="80">
        <v>2054</v>
      </c>
    </row>
    <row r="263" spans="1:10" ht="12.75" customHeight="1" x14ac:dyDescent="0.25">
      <c r="A263" s="16">
        <v>42010</v>
      </c>
      <c r="B263" s="34" t="s">
        <v>201</v>
      </c>
      <c r="C263" s="79">
        <v>607</v>
      </c>
      <c r="D263" s="79"/>
      <c r="E263" s="79">
        <v>118</v>
      </c>
      <c r="F263" s="79">
        <v>6</v>
      </c>
      <c r="G263" s="79">
        <v>11</v>
      </c>
      <c r="H263" s="79">
        <v>2</v>
      </c>
      <c r="I263" s="79">
        <v>163</v>
      </c>
      <c r="J263" s="80">
        <v>907</v>
      </c>
    </row>
    <row r="264" spans="1:10" ht="12.75" customHeight="1" x14ac:dyDescent="0.25">
      <c r="A264" s="16">
        <v>42011</v>
      </c>
      <c r="B264" s="34" t="s">
        <v>202</v>
      </c>
      <c r="C264" s="79">
        <v>1114</v>
      </c>
      <c r="D264" s="79">
        <v>4</v>
      </c>
      <c r="E264" s="79">
        <v>176</v>
      </c>
      <c r="F264" s="79">
        <v>3</v>
      </c>
      <c r="G264" s="79">
        <v>20</v>
      </c>
      <c r="H264" s="79">
        <v>7</v>
      </c>
      <c r="I264" s="79">
        <v>129</v>
      </c>
      <c r="J264" s="80">
        <v>1453</v>
      </c>
    </row>
    <row r="265" spans="1:10" ht="12.75" customHeight="1" x14ac:dyDescent="0.25">
      <c r="A265" s="16">
        <v>42023</v>
      </c>
      <c r="B265" s="34" t="s">
        <v>203</v>
      </c>
      <c r="C265" s="79">
        <v>623</v>
      </c>
      <c r="D265" s="79"/>
      <c r="E265" s="79">
        <v>124</v>
      </c>
      <c r="F265" s="79">
        <v>3</v>
      </c>
      <c r="G265" s="79">
        <v>10</v>
      </c>
      <c r="H265" s="79">
        <v>1</v>
      </c>
      <c r="I265" s="79">
        <v>84</v>
      </c>
      <c r="J265" s="80">
        <v>845</v>
      </c>
    </row>
    <row r="266" spans="1:10" ht="12.75" customHeight="1" x14ac:dyDescent="0.25">
      <c r="A266" s="16">
        <v>42025</v>
      </c>
      <c r="B266" s="34" t="s">
        <v>204</v>
      </c>
      <c r="C266" s="79">
        <v>1458</v>
      </c>
      <c r="D266" s="79"/>
      <c r="E266" s="79">
        <v>241</v>
      </c>
      <c r="F266" s="79">
        <v>20</v>
      </c>
      <c r="G266" s="79">
        <v>15</v>
      </c>
      <c r="H266" s="79">
        <v>3</v>
      </c>
      <c r="I266" s="79">
        <v>213</v>
      </c>
      <c r="J266" s="80">
        <v>1950</v>
      </c>
    </row>
    <row r="267" spans="1:10" ht="12.75" customHeight="1" x14ac:dyDescent="0.25">
      <c r="A267" s="16">
        <v>42026</v>
      </c>
      <c r="B267" s="34" t="s">
        <v>205</v>
      </c>
      <c r="C267" s="79">
        <v>574</v>
      </c>
      <c r="D267" s="79"/>
      <c r="E267" s="79">
        <v>114</v>
      </c>
      <c r="F267" s="79">
        <v>6</v>
      </c>
      <c r="G267" s="79">
        <v>18</v>
      </c>
      <c r="H267" s="79"/>
      <c r="I267" s="79">
        <v>111</v>
      </c>
      <c r="J267" s="80">
        <v>823</v>
      </c>
    </row>
    <row r="268" spans="1:10" ht="12.75" customHeight="1" x14ac:dyDescent="0.25">
      <c r="A268" s="16">
        <v>42028</v>
      </c>
      <c r="B268" s="34" t="s">
        <v>206</v>
      </c>
      <c r="C268" s="79">
        <v>1280</v>
      </c>
      <c r="D268" s="79"/>
      <c r="E268" s="79">
        <v>287</v>
      </c>
      <c r="F268" s="79">
        <v>17</v>
      </c>
      <c r="G268" s="79">
        <v>13</v>
      </c>
      <c r="H268" s="79">
        <v>16</v>
      </c>
      <c r="I268" s="79">
        <v>149</v>
      </c>
      <c r="J268" s="80">
        <v>1762</v>
      </c>
    </row>
    <row r="269" spans="1:10" ht="12.75" customHeight="1" x14ac:dyDescent="0.25">
      <c r="A269" s="16">
        <v>43002</v>
      </c>
      <c r="B269" s="34" t="s">
        <v>207</v>
      </c>
      <c r="C269" s="79">
        <v>852</v>
      </c>
      <c r="D269" s="79"/>
      <c r="E269" s="79">
        <v>178</v>
      </c>
      <c r="F269" s="79">
        <v>7</v>
      </c>
      <c r="G269" s="79">
        <v>34</v>
      </c>
      <c r="H269" s="79">
        <v>10</v>
      </c>
      <c r="I269" s="79">
        <v>138</v>
      </c>
      <c r="J269" s="80">
        <v>1219</v>
      </c>
    </row>
    <row r="270" spans="1:10" ht="12.75" customHeight="1" x14ac:dyDescent="0.25">
      <c r="A270" s="16">
        <v>43005</v>
      </c>
      <c r="B270" s="34" t="s">
        <v>208</v>
      </c>
      <c r="C270" s="79">
        <v>1234</v>
      </c>
      <c r="D270" s="79"/>
      <c r="E270" s="79">
        <v>188</v>
      </c>
      <c r="F270" s="79">
        <v>4</v>
      </c>
      <c r="G270" s="79">
        <v>16</v>
      </c>
      <c r="H270" s="79">
        <v>6</v>
      </c>
      <c r="I270" s="79">
        <v>148</v>
      </c>
      <c r="J270" s="80">
        <v>1596</v>
      </c>
    </row>
    <row r="271" spans="1:10" ht="12.75" customHeight="1" x14ac:dyDescent="0.25">
      <c r="A271" s="16">
        <v>43007</v>
      </c>
      <c r="B271" s="34" t="s">
        <v>209</v>
      </c>
      <c r="C271" s="79">
        <v>354</v>
      </c>
      <c r="D271" s="79">
        <v>1</v>
      </c>
      <c r="E271" s="79">
        <v>89</v>
      </c>
      <c r="F271" s="79">
        <v>2</v>
      </c>
      <c r="G271" s="79">
        <v>25</v>
      </c>
      <c r="H271" s="79">
        <v>4</v>
      </c>
      <c r="I271" s="79">
        <v>61</v>
      </c>
      <c r="J271" s="80">
        <v>536</v>
      </c>
    </row>
    <row r="272" spans="1:10" ht="12.75" customHeight="1" x14ac:dyDescent="0.25">
      <c r="A272" s="16">
        <v>43010</v>
      </c>
      <c r="B272" s="34" t="s">
        <v>210</v>
      </c>
      <c r="C272" s="79">
        <v>1432</v>
      </c>
      <c r="D272" s="79">
        <v>3</v>
      </c>
      <c r="E272" s="79">
        <v>351</v>
      </c>
      <c r="F272" s="79">
        <v>24</v>
      </c>
      <c r="G272" s="79">
        <v>44</v>
      </c>
      <c r="H272" s="79">
        <v>14</v>
      </c>
      <c r="I272" s="79">
        <v>216</v>
      </c>
      <c r="J272" s="80">
        <v>2084</v>
      </c>
    </row>
    <row r="273" spans="1:10" ht="12.75" customHeight="1" x14ac:dyDescent="0.25">
      <c r="A273" s="16">
        <v>43014</v>
      </c>
      <c r="B273" s="34" t="s">
        <v>211</v>
      </c>
      <c r="C273" s="79">
        <v>461</v>
      </c>
      <c r="D273" s="79"/>
      <c r="E273" s="79">
        <v>105</v>
      </c>
      <c r="F273" s="79">
        <v>6</v>
      </c>
      <c r="G273" s="79">
        <v>22</v>
      </c>
      <c r="H273" s="79">
        <v>6</v>
      </c>
      <c r="I273" s="79">
        <v>66</v>
      </c>
      <c r="J273" s="80">
        <v>666</v>
      </c>
    </row>
    <row r="274" spans="1:10" ht="12.75" customHeight="1" x14ac:dyDescent="0.25">
      <c r="A274" s="16">
        <v>43018</v>
      </c>
      <c r="B274" s="34" t="s">
        <v>212</v>
      </c>
      <c r="C274" s="79">
        <v>931</v>
      </c>
      <c r="D274" s="79"/>
      <c r="E274" s="79">
        <v>106</v>
      </c>
      <c r="F274" s="79">
        <v>6</v>
      </c>
      <c r="G274" s="79">
        <v>4</v>
      </c>
      <c r="H274" s="79">
        <v>4</v>
      </c>
      <c r="I274" s="79">
        <v>105</v>
      </c>
      <c r="J274" s="80">
        <v>1156</v>
      </c>
    </row>
    <row r="275" spans="1:10" ht="12.75" customHeight="1" x14ac:dyDescent="0.25">
      <c r="A275" s="16">
        <v>44012</v>
      </c>
      <c r="B275" s="34" t="s">
        <v>215</v>
      </c>
      <c r="C275" s="79">
        <v>483</v>
      </c>
      <c r="D275" s="79"/>
      <c r="E275" s="79">
        <v>45</v>
      </c>
      <c r="F275" s="79"/>
      <c r="G275" s="79">
        <v>2</v>
      </c>
      <c r="H275" s="79">
        <v>1</v>
      </c>
      <c r="I275" s="79">
        <v>55</v>
      </c>
      <c r="J275" s="80">
        <v>586</v>
      </c>
    </row>
    <row r="276" spans="1:10" ht="12.75" customHeight="1" x14ac:dyDescent="0.25">
      <c r="A276" s="16">
        <v>44013</v>
      </c>
      <c r="B276" s="34" t="s">
        <v>216</v>
      </c>
      <c r="C276" s="79">
        <v>944</v>
      </c>
      <c r="D276" s="79"/>
      <c r="E276" s="79">
        <v>147</v>
      </c>
      <c r="F276" s="79">
        <v>5</v>
      </c>
      <c r="G276" s="79">
        <v>6</v>
      </c>
      <c r="H276" s="79">
        <v>2</v>
      </c>
      <c r="I276" s="79">
        <v>113</v>
      </c>
      <c r="J276" s="80">
        <v>1217</v>
      </c>
    </row>
    <row r="277" spans="1:10" ht="12.75" customHeight="1" x14ac:dyDescent="0.25">
      <c r="A277" s="16">
        <v>44019</v>
      </c>
      <c r="B277" s="34" t="s">
        <v>217</v>
      </c>
      <c r="C277" s="79">
        <v>1925</v>
      </c>
      <c r="D277" s="79">
        <v>3</v>
      </c>
      <c r="E277" s="79">
        <v>336</v>
      </c>
      <c r="F277" s="79">
        <v>14</v>
      </c>
      <c r="G277" s="79">
        <v>20</v>
      </c>
      <c r="H277" s="79">
        <v>14</v>
      </c>
      <c r="I277" s="79">
        <v>302</v>
      </c>
      <c r="J277" s="80">
        <v>2614</v>
      </c>
    </row>
    <row r="278" spans="1:10" ht="12.75" customHeight="1" x14ac:dyDescent="0.25">
      <c r="A278" s="16">
        <v>44020</v>
      </c>
      <c r="B278" s="34" t="s">
        <v>218</v>
      </c>
      <c r="C278" s="79">
        <v>734</v>
      </c>
      <c r="D278" s="79"/>
      <c r="E278" s="79">
        <v>117</v>
      </c>
      <c r="F278" s="79">
        <v>4</v>
      </c>
      <c r="G278" s="79">
        <v>10</v>
      </c>
      <c r="H278" s="79">
        <v>1</v>
      </c>
      <c r="I278" s="79">
        <v>112</v>
      </c>
      <c r="J278" s="80">
        <v>978</v>
      </c>
    </row>
    <row r="279" spans="1:10" ht="12.75" customHeight="1" x14ac:dyDescent="0.25">
      <c r="A279" s="16">
        <v>44021</v>
      </c>
      <c r="B279" s="34" t="s">
        <v>531</v>
      </c>
      <c r="C279" s="79">
        <v>14214</v>
      </c>
      <c r="D279" s="79">
        <v>1</v>
      </c>
      <c r="E279" s="79">
        <v>1812</v>
      </c>
      <c r="F279" s="79">
        <v>144</v>
      </c>
      <c r="G279" s="79">
        <v>15</v>
      </c>
      <c r="H279" s="79">
        <v>29</v>
      </c>
      <c r="I279" s="79">
        <v>1289</v>
      </c>
      <c r="J279" s="80">
        <v>17504</v>
      </c>
    </row>
    <row r="280" spans="1:10" ht="12.75" customHeight="1" x14ac:dyDescent="0.25">
      <c r="A280" s="16">
        <v>44034</v>
      </c>
      <c r="B280" s="34" t="s">
        <v>219</v>
      </c>
      <c r="C280" s="79">
        <v>1142</v>
      </c>
      <c r="D280" s="79"/>
      <c r="E280" s="79">
        <v>223</v>
      </c>
      <c r="F280" s="79">
        <v>15</v>
      </c>
      <c r="G280" s="79">
        <v>57</v>
      </c>
      <c r="H280" s="79">
        <v>18</v>
      </c>
      <c r="I280" s="79">
        <v>190</v>
      </c>
      <c r="J280" s="80">
        <v>1645</v>
      </c>
    </row>
    <row r="281" spans="1:10" ht="12.75" customHeight="1" x14ac:dyDescent="0.25">
      <c r="A281" s="16">
        <v>44040</v>
      </c>
      <c r="B281" s="34" t="s">
        <v>220</v>
      </c>
      <c r="C281" s="79">
        <v>564</v>
      </c>
      <c r="D281" s="79"/>
      <c r="E281" s="79">
        <v>104</v>
      </c>
      <c r="F281" s="79">
        <v>8</v>
      </c>
      <c r="G281" s="79">
        <v>3</v>
      </c>
      <c r="H281" s="79"/>
      <c r="I281" s="79">
        <v>67</v>
      </c>
      <c r="J281" s="80">
        <v>746</v>
      </c>
    </row>
    <row r="282" spans="1:10" ht="12.75" customHeight="1" x14ac:dyDescent="0.25">
      <c r="A282" s="16">
        <v>44043</v>
      </c>
      <c r="B282" s="34" t="s">
        <v>221</v>
      </c>
      <c r="C282" s="79">
        <v>1222</v>
      </c>
      <c r="D282" s="79">
        <v>1</v>
      </c>
      <c r="E282" s="79">
        <v>218</v>
      </c>
      <c r="F282" s="79">
        <v>4</v>
      </c>
      <c r="G282" s="79">
        <v>7</v>
      </c>
      <c r="H282" s="79">
        <v>12</v>
      </c>
      <c r="I282" s="79">
        <v>187</v>
      </c>
      <c r="J282" s="80">
        <v>1651</v>
      </c>
    </row>
    <row r="283" spans="1:10" ht="12.75" customHeight="1" x14ac:dyDescent="0.25">
      <c r="A283" s="16">
        <v>44045</v>
      </c>
      <c r="B283" s="34" t="s">
        <v>532</v>
      </c>
      <c r="C283" s="79">
        <v>394</v>
      </c>
      <c r="D283" s="79"/>
      <c r="E283" s="79">
        <v>53</v>
      </c>
      <c r="F283" s="79">
        <v>3</v>
      </c>
      <c r="G283" s="79">
        <v>17</v>
      </c>
      <c r="H283" s="79">
        <v>10</v>
      </c>
      <c r="I283" s="79">
        <v>62</v>
      </c>
      <c r="J283" s="80">
        <v>539</v>
      </c>
    </row>
    <row r="284" spans="1:10" ht="12.75" customHeight="1" x14ac:dyDescent="0.25">
      <c r="A284" s="16">
        <v>44048</v>
      </c>
      <c r="B284" s="34" t="s">
        <v>222</v>
      </c>
      <c r="C284" s="79">
        <v>617</v>
      </c>
      <c r="D284" s="79"/>
      <c r="E284" s="79">
        <v>127</v>
      </c>
      <c r="F284" s="79">
        <v>2</v>
      </c>
      <c r="G284" s="79">
        <v>13</v>
      </c>
      <c r="H284" s="79">
        <v>4</v>
      </c>
      <c r="I284" s="79">
        <v>97</v>
      </c>
      <c r="J284" s="80">
        <v>860</v>
      </c>
    </row>
    <row r="285" spans="1:10" ht="12.75" customHeight="1" x14ac:dyDescent="0.25">
      <c r="A285" s="16">
        <v>44052</v>
      </c>
      <c r="B285" s="34" t="s">
        <v>223</v>
      </c>
      <c r="C285" s="79">
        <v>614</v>
      </c>
      <c r="D285" s="79"/>
      <c r="E285" s="79">
        <v>149</v>
      </c>
      <c r="F285" s="79">
        <v>1</v>
      </c>
      <c r="G285" s="79">
        <v>28</v>
      </c>
      <c r="H285" s="79">
        <v>12</v>
      </c>
      <c r="I285" s="79">
        <v>168</v>
      </c>
      <c r="J285" s="80">
        <v>972</v>
      </c>
    </row>
    <row r="286" spans="1:10" ht="12.75" customHeight="1" x14ac:dyDescent="0.25">
      <c r="A286" s="16">
        <v>44064</v>
      </c>
      <c r="B286" s="34" t="s">
        <v>224</v>
      </c>
      <c r="C286" s="79">
        <v>508</v>
      </c>
      <c r="D286" s="79"/>
      <c r="E286" s="79">
        <v>67</v>
      </c>
      <c r="F286" s="79"/>
      <c r="G286" s="79">
        <v>1</v>
      </c>
      <c r="H286" s="79">
        <v>5</v>
      </c>
      <c r="I286" s="79">
        <v>58</v>
      </c>
      <c r="J286" s="80">
        <v>639</v>
      </c>
    </row>
    <row r="287" spans="1:10" ht="12.75" customHeight="1" x14ac:dyDescent="0.25">
      <c r="A287" s="16">
        <v>44073</v>
      </c>
      <c r="B287" s="34" t="s">
        <v>225</v>
      </c>
      <c r="C287" s="79">
        <v>425</v>
      </c>
      <c r="D287" s="79"/>
      <c r="E287" s="79">
        <v>83</v>
      </c>
      <c r="F287" s="79">
        <v>5</v>
      </c>
      <c r="G287" s="79">
        <v>9</v>
      </c>
      <c r="H287" s="79">
        <v>6</v>
      </c>
      <c r="I287" s="79">
        <v>62</v>
      </c>
      <c r="J287" s="80">
        <v>590</v>
      </c>
    </row>
    <row r="288" spans="1:10" ht="12.75" customHeight="1" x14ac:dyDescent="0.25">
      <c r="A288" s="16">
        <v>44081</v>
      </c>
      <c r="B288" s="34" t="s">
        <v>226</v>
      </c>
      <c r="C288" s="79">
        <v>902</v>
      </c>
      <c r="D288" s="79">
        <v>15</v>
      </c>
      <c r="E288" s="79">
        <v>197</v>
      </c>
      <c r="F288" s="79">
        <v>5</v>
      </c>
      <c r="G288" s="79">
        <v>16</v>
      </c>
      <c r="H288" s="79">
        <v>6</v>
      </c>
      <c r="I288" s="79">
        <v>128</v>
      </c>
      <c r="J288" s="80">
        <v>1269</v>
      </c>
    </row>
    <row r="289" spans="1:10" ht="12.75" customHeight="1" x14ac:dyDescent="0.25">
      <c r="A289" s="16">
        <v>44083</v>
      </c>
      <c r="B289" s="34" t="s">
        <v>214</v>
      </c>
      <c r="C289" s="79">
        <v>2301</v>
      </c>
      <c r="D289" s="79">
        <v>1</v>
      </c>
      <c r="E289" s="79">
        <v>411</v>
      </c>
      <c r="F289" s="79">
        <v>25</v>
      </c>
      <c r="G289" s="79">
        <v>53</v>
      </c>
      <c r="H289" s="79">
        <v>16</v>
      </c>
      <c r="I289" s="79">
        <v>279</v>
      </c>
      <c r="J289" s="80">
        <v>3086</v>
      </c>
    </row>
    <row r="290" spans="1:10" ht="12.75" customHeight="1" x14ac:dyDescent="0.25">
      <c r="A290" s="16">
        <v>44084</v>
      </c>
      <c r="B290" s="34" t="s">
        <v>213</v>
      </c>
      <c r="C290" s="79">
        <v>1635</v>
      </c>
      <c r="D290" s="79">
        <v>1</v>
      </c>
      <c r="E290" s="79">
        <v>374</v>
      </c>
      <c r="F290" s="79">
        <v>6</v>
      </c>
      <c r="G290" s="79">
        <v>37</v>
      </c>
      <c r="H290" s="79">
        <v>18</v>
      </c>
      <c r="I290" s="79">
        <v>218</v>
      </c>
      <c r="J290" s="80">
        <v>2289</v>
      </c>
    </row>
    <row r="291" spans="1:10" ht="12.75" customHeight="1" x14ac:dyDescent="0.25">
      <c r="A291" s="16">
        <v>44085</v>
      </c>
      <c r="B291" s="34" t="s">
        <v>640</v>
      </c>
      <c r="C291" s="79">
        <v>1578</v>
      </c>
      <c r="D291" s="79">
        <v>1</v>
      </c>
      <c r="E291" s="79">
        <v>317</v>
      </c>
      <c r="F291" s="79">
        <v>44</v>
      </c>
      <c r="G291" s="79">
        <v>36</v>
      </c>
      <c r="H291" s="79">
        <v>23</v>
      </c>
      <c r="I291" s="79">
        <v>228</v>
      </c>
      <c r="J291" s="80">
        <v>2227</v>
      </c>
    </row>
    <row r="292" spans="1:10" ht="12.75" customHeight="1" x14ac:dyDescent="0.25">
      <c r="A292" s="16">
        <v>45035</v>
      </c>
      <c r="B292" s="34" t="s">
        <v>533</v>
      </c>
      <c r="C292" s="79">
        <v>1712</v>
      </c>
      <c r="D292" s="79">
        <v>4</v>
      </c>
      <c r="E292" s="79">
        <v>310</v>
      </c>
      <c r="F292" s="79">
        <v>29</v>
      </c>
      <c r="G292" s="79">
        <v>31</v>
      </c>
      <c r="H292" s="79">
        <v>9</v>
      </c>
      <c r="I292" s="79">
        <v>267</v>
      </c>
      <c r="J292" s="80">
        <v>2362</v>
      </c>
    </row>
    <row r="293" spans="1:10" ht="12.75" customHeight="1" x14ac:dyDescent="0.25">
      <c r="A293" s="16">
        <v>45041</v>
      </c>
      <c r="B293" s="34" t="s">
        <v>534</v>
      </c>
      <c r="C293" s="79">
        <v>1824</v>
      </c>
      <c r="D293" s="79"/>
      <c r="E293" s="79">
        <v>297</v>
      </c>
      <c r="F293" s="79">
        <v>4</v>
      </c>
      <c r="G293" s="79">
        <v>13</v>
      </c>
      <c r="H293" s="79">
        <v>7</v>
      </c>
      <c r="I293" s="79">
        <v>171</v>
      </c>
      <c r="J293" s="80">
        <v>2316</v>
      </c>
    </row>
    <row r="294" spans="1:10" ht="12.75" customHeight="1" x14ac:dyDescent="0.25">
      <c r="A294" s="16">
        <v>45059</v>
      </c>
      <c r="B294" s="34" t="s">
        <v>227</v>
      </c>
      <c r="C294" s="79">
        <v>769</v>
      </c>
      <c r="D294" s="79"/>
      <c r="E294" s="79">
        <v>184</v>
      </c>
      <c r="F294" s="79">
        <v>1</v>
      </c>
      <c r="G294" s="79">
        <v>31</v>
      </c>
      <c r="H294" s="79">
        <v>5</v>
      </c>
      <c r="I294" s="79">
        <v>128</v>
      </c>
      <c r="J294" s="80">
        <v>1118</v>
      </c>
    </row>
    <row r="295" spans="1:10" ht="12.75" customHeight="1" x14ac:dyDescent="0.25">
      <c r="A295" s="16">
        <v>45060</v>
      </c>
      <c r="B295" s="34" t="s">
        <v>228</v>
      </c>
      <c r="C295" s="79">
        <v>407</v>
      </c>
      <c r="D295" s="79"/>
      <c r="E295" s="79">
        <v>86</v>
      </c>
      <c r="F295" s="79">
        <v>6</v>
      </c>
      <c r="G295" s="79">
        <v>12</v>
      </c>
      <c r="H295" s="79">
        <v>7</v>
      </c>
      <c r="I295" s="79">
        <v>68</v>
      </c>
      <c r="J295" s="80">
        <v>586</v>
      </c>
    </row>
    <row r="296" spans="1:10" ht="12.75" customHeight="1" x14ac:dyDescent="0.25">
      <c r="A296" s="16">
        <v>45061</v>
      </c>
      <c r="B296" s="34" t="s">
        <v>229</v>
      </c>
      <c r="C296" s="79">
        <v>347</v>
      </c>
      <c r="D296" s="79"/>
      <c r="E296" s="79">
        <v>90</v>
      </c>
      <c r="F296" s="79">
        <v>11</v>
      </c>
      <c r="G296" s="79">
        <v>26</v>
      </c>
      <c r="H296" s="79">
        <v>8</v>
      </c>
      <c r="I296" s="79">
        <v>40</v>
      </c>
      <c r="J296" s="80">
        <v>522</v>
      </c>
    </row>
    <row r="297" spans="1:10" ht="12.75" customHeight="1" x14ac:dyDescent="0.25">
      <c r="A297" s="16">
        <v>45062</v>
      </c>
      <c r="B297" s="34" t="s">
        <v>230</v>
      </c>
      <c r="C297" s="79">
        <v>85</v>
      </c>
      <c r="D297" s="79"/>
      <c r="E297" s="79">
        <v>29</v>
      </c>
      <c r="F297" s="79"/>
      <c r="G297" s="79">
        <v>4</v>
      </c>
      <c r="H297" s="79">
        <v>6</v>
      </c>
      <c r="I297" s="79">
        <v>18</v>
      </c>
      <c r="J297" s="80">
        <v>142</v>
      </c>
    </row>
    <row r="298" spans="1:10" ht="12.75" customHeight="1" x14ac:dyDescent="0.25">
      <c r="A298" s="16">
        <v>45063</v>
      </c>
      <c r="B298" s="34" t="s">
        <v>231</v>
      </c>
      <c r="C298" s="79">
        <v>363</v>
      </c>
      <c r="D298" s="79"/>
      <c r="E298" s="79">
        <v>66</v>
      </c>
      <c r="F298" s="79"/>
      <c r="G298" s="79">
        <v>25</v>
      </c>
      <c r="H298" s="79">
        <v>1</v>
      </c>
      <c r="I298" s="79">
        <v>60</v>
      </c>
      <c r="J298" s="80">
        <v>515</v>
      </c>
    </row>
    <row r="299" spans="1:10" ht="12.75" customHeight="1" x14ac:dyDescent="0.25">
      <c r="A299" s="16">
        <v>45064</v>
      </c>
      <c r="B299" s="34" t="s">
        <v>232</v>
      </c>
      <c r="C299" s="79">
        <v>302</v>
      </c>
      <c r="D299" s="79"/>
      <c r="E299" s="79">
        <v>87</v>
      </c>
      <c r="F299" s="79">
        <v>1</v>
      </c>
      <c r="G299" s="79">
        <v>24</v>
      </c>
      <c r="H299" s="79">
        <v>5</v>
      </c>
      <c r="I299" s="79">
        <v>68</v>
      </c>
      <c r="J299" s="80">
        <v>487</v>
      </c>
    </row>
    <row r="300" spans="1:10" ht="12.75" customHeight="1" x14ac:dyDescent="0.25">
      <c r="A300" s="16">
        <v>45065</v>
      </c>
      <c r="B300" s="34" t="s">
        <v>637</v>
      </c>
      <c r="C300" s="79">
        <v>409</v>
      </c>
      <c r="D300" s="79"/>
      <c r="E300" s="79">
        <v>80</v>
      </c>
      <c r="F300" s="79"/>
      <c r="G300" s="79">
        <v>23</v>
      </c>
      <c r="H300" s="79">
        <v>3</v>
      </c>
      <c r="I300" s="79">
        <v>80</v>
      </c>
      <c r="J300" s="80">
        <v>595</v>
      </c>
    </row>
    <row r="301" spans="1:10" ht="12.75" customHeight="1" x14ac:dyDescent="0.25">
      <c r="A301" s="16">
        <v>45068</v>
      </c>
      <c r="B301" s="34" t="s">
        <v>641</v>
      </c>
      <c r="C301" s="79">
        <v>877</v>
      </c>
      <c r="D301" s="79"/>
      <c r="E301" s="79">
        <v>187</v>
      </c>
      <c r="F301" s="79">
        <v>8</v>
      </c>
      <c r="G301" s="79">
        <v>24</v>
      </c>
      <c r="H301" s="79">
        <v>11</v>
      </c>
      <c r="I301" s="79">
        <v>151</v>
      </c>
      <c r="J301" s="80">
        <v>1258</v>
      </c>
    </row>
    <row r="302" spans="1:10" ht="12.75" customHeight="1" x14ac:dyDescent="0.25">
      <c r="A302" s="16">
        <v>46003</v>
      </c>
      <c r="B302" s="34" t="s">
        <v>535</v>
      </c>
      <c r="C302" s="79">
        <v>2604</v>
      </c>
      <c r="D302" s="79">
        <v>4</v>
      </c>
      <c r="E302" s="79">
        <v>388</v>
      </c>
      <c r="F302" s="79">
        <v>34</v>
      </c>
      <c r="G302" s="79">
        <v>44</v>
      </c>
      <c r="H302" s="79">
        <v>20</v>
      </c>
      <c r="I302" s="79">
        <v>333</v>
      </c>
      <c r="J302" s="80">
        <v>3427</v>
      </c>
    </row>
    <row r="303" spans="1:10" ht="12.75" customHeight="1" x14ac:dyDescent="0.25">
      <c r="A303" s="16">
        <v>46013</v>
      </c>
      <c r="B303" s="34" t="s">
        <v>233</v>
      </c>
      <c r="C303" s="79">
        <v>934</v>
      </c>
      <c r="D303" s="79"/>
      <c r="E303" s="79">
        <v>145</v>
      </c>
      <c r="F303" s="79">
        <v>20</v>
      </c>
      <c r="G303" s="79">
        <v>16</v>
      </c>
      <c r="H303" s="79">
        <v>4</v>
      </c>
      <c r="I303" s="79">
        <v>132</v>
      </c>
      <c r="J303" s="80">
        <v>1251</v>
      </c>
    </row>
    <row r="304" spans="1:10" ht="12.75" customHeight="1" x14ac:dyDescent="0.25">
      <c r="A304" s="16">
        <v>46014</v>
      </c>
      <c r="B304" s="34" t="s">
        <v>234</v>
      </c>
      <c r="C304" s="79">
        <v>2352</v>
      </c>
      <c r="D304" s="79"/>
      <c r="E304" s="79">
        <v>482</v>
      </c>
      <c r="F304" s="79">
        <v>32</v>
      </c>
      <c r="G304" s="79">
        <v>46</v>
      </c>
      <c r="H304" s="79">
        <v>31</v>
      </c>
      <c r="I304" s="79">
        <v>236</v>
      </c>
      <c r="J304" s="80">
        <v>3179</v>
      </c>
    </row>
    <row r="305" spans="1:10" ht="12.75" customHeight="1" x14ac:dyDescent="0.25">
      <c r="A305" s="16">
        <v>46020</v>
      </c>
      <c r="B305" s="34" t="s">
        <v>235</v>
      </c>
      <c r="C305" s="79">
        <v>1183</v>
      </c>
      <c r="D305" s="79"/>
      <c r="E305" s="79">
        <v>220</v>
      </c>
      <c r="F305" s="79">
        <v>9</v>
      </c>
      <c r="G305" s="79">
        <v>23</v>
      </c>
      <c r="H305" s="79">
        <v>8</v>
      </c>
      <c r="I305" s="79">
        <v>176</v>
      </c>
      <c r="J305" s="80">
        <v>1619</v>
      </c>
    </row>
    <row r="306" spans="1:10" ht="12.75" customHeight="1" x14ac:dyDescent="0.25">
      <c r="A306" s="16">
        <v>46021</v>
      </c>
      <c r="B306" s="34" t="s">
        <v>536</v>
      </c>
      <c r="C306" s="79">
        <v>4791</v>
      </c>
      <c r="D306" s="79">
        <v>3</v>
      </c>
      <c r="E306" s="79">
        <v>545</v>
      </c>
      <c r="F306" s="79">
        <v>29</v>
      </c>
      <c r="G306" s="79">
        <v>25</v>
      </c>
      <c r="H306" s="79">
        <v>12</v>
      </c>
      <c r="I306" s="79">
        <v>421</v>
      </c>
      <c r="J306" s="80">
        <v>5826</v>
      </c>
    </row>
    <row r="307" spans="1:10" ht="12.75" customHeight="1" x14ac:dyDescent="0.25">
      <c r="A307" s="16">
        <v>46024</v>
      </c>
      <c r="B307" s="34" t="s">
        <v>236</v>
      </c>
      <c r="C307" s="79">
        <v>1156</v>
      </c>
      <c r="D307" s="79"/>
      <c r="E307" s="79">
        <v>201</v>
      </c>
      <c r="F307" s="79">
        <v>8</v>
      </c>
      <c r="G307" s="79">
        <v>16</v>
      </c>
      <c r="H307" s="79">
        <v>5</v>
      </c>
      <c r="I307" s="79">
        <v>210</v>
      </c>
      <c r="J307" s="80">
        <v>1596</v>
      </c>
    </row>
    <row r="308" spans="1:10" ht="12.75" customHeight="1" x14ac:dyDescent="0.25">
      <c r="A308" s="16">
        <v>46025</v>
      </c>
      <c r="B308" s="34" t="s">
        <v>537</v>
      </c>
      <c r="C308" s="79">
        <v>2002</v>
      </c>
      <c r="D308" s="79"/>
      <c r="E308" s="79">
        <v>270</v>
      </c>
      <c r="F308" s="79">
        <v>25</v>
      </c>
      <c r="G308" s="79">
        <v>18</v>
      </c>
      <c r="H308" s="79">
        <v>43</v>
      </c>
      <c r="I308" s="79">
        <v>258</v>
      </c>
      <c r="J308" s="80">
        <v>2616</v>
      </c>
    </row>
    <row r="309" spans="1:10" ht="12.75" customHeight="1" x14ac:dyDescent="0.25">
      <c r="A309" s="16">
        <v>51004</v>
      </c>
      <c r="B309" s="34" t="s">
        <v>538</v>
      </c>
      <c r="C309" s="79">
        <v>1810</v>
      </c>
      <c r="D309" s="79">
        <v>1</v>
      </c>
      <c r="E309" s="79">
        <v>298</v>
      </c>
      <c r="F309" s="79">
        <v>8</v>
      </c>
      <c r="G309" s="79">
        <v>41</v>
      </c>
      <c r="H309" s="79">
        <v>11</v>
      </c>
      <c r="I309" s="79">
        <v>249</v>
      </c>
      <c r="J309" s="80">
        <v>2418</v>
      </c>
    </row>
    <row r="310" spans="1:10" ht="12.75" customHeight="1" x14ac:dyDescent="0.25">
      <c r="A310" s="16">
        <v>51008</v>
      </c>
      <c r="B310" s="34" t="s">
        <v>237</v>
      </c>
      <c r="C310" s="79">
        <v>1047</v>
      </c>
      <c r="D310" s="79"/>
      <c r="E310" s="79">
        <v>204</v>
      </c>
      <c r="F310" s="79">
        <v>3</v>
      </c>
      <c r="G310" s="79">
        <v>20</v>
      </c>
      <c r="H310" s="79">
        <v>6</v>
      </c>
      <c r="I310" s="79">
        <v>170</v>
      </c>
      <c r="J310" s="80">
        <v>1450</v>
      </c>
    </row>
    <row r="311" spans="1:10" ht="12.75" customHeight="1" x14ac:dyDescent="0.25">
      <c r="A311" s="16">
        <v>51009</v>
      </c>
      <c r="B311" s="34" t="s">
        <v>238</v>
      </c>
      <c r="C311" s="79">
        <v>940</v>
      </c>
      <c r="D311" s="79"/>
      <c r="E311" s="79">
        <v>205</v>
      </c>
      <c r="F311" s="79">
        <v>1</v>
      </c>
      <c r="G311" s="79">
        <v>7</v>
      </c>
      <c r="H311" s="79"/>
      <c r="I311" s="79">
        <v>137</v>
      </c>
      <c r="J311" s="80">
        <v>1290</v>
      </c>
    </row>
    <row r="312" spans="1:10" ht="12.75" customHeight="1" x14ac:dyDescent="0.25">
      <c r="A312" s="16">
        <v>51012</v>
      </c>
      <c r="B312" s="34" t="s">
        <v>239</v>
      </c>
      <c r="C312" s="79">
        <v>254</v>
      </c>
      <c r="D312" s="79"/>
      <c r="E312" s="79">
        <v>55</v>
      </c>
      <c r="F312" s="79">
        <v>1</v>
      </c>
      <c r="G312" s="79">
        <v>3</v>
      </c>
      <c r="H312" s="79">
        <v>3</v>
      </c>
      <c r="I312" s="79">
        <v>46</v>
      </c>
      <c r="J312" s="80">
        <v>362</v>
      </c>
    </row>
    <row r="313" spans="1:10" ht="12.75" customHeight="1" x14ac:dyDescent="0.25">
      <c r="A313" s="16">
        <v>51014</v>
      </c>
      <c r="B313" s="34" t="s">
        <v>240</v>
      </c>
      <c r="C313" s="79">
        <v>408</v>
      </c>
      <c r="D313" s="79"/>
      <c r="E313" s="79">
        <v>98</v>
      </c>
      <c r="F313" s="79">
        <v>1</v>
      </c>
      <c r="G313" s="79">
        <v>10</v>
      </c>
      <c r="H313" s="79">
        <v>3</v>
      </c>
      <c r="I313" s="79">
        <v>78</v>
      </c>
      <c r="J313" s="80">
        <v>598</v>
      </c>
    </row>
    <row r="314" spans="1:10" ht="12.75" customHeight="1" x14ac:dyDescent="0.25">
      <c r="A314" s="16">
        <v>51017</v>
      </c>
      <c r="B314" s="34" t="s">
        <v>539</v>
      </c>
      <c r="C314" s="79">
        <v>384</v>
      </c>
      <c r="D314" s="79"/>
      <c r="E314" s="79">
        <v>99</v>
      </c>
      <c r="F314" s="79">
        <v>2</v>
      </c>
      <c r="G314" s="79">
        <v>26</v>
      </c>
      <c r="H314" s="79"/>
      <c r="I314" s="79">
        <v>42</v>
      </c>
      <c r="J314" s="80">
        <v>553</v>
      </c>
    </row>
    <row r="315" spans="1:10" ht="12.75" customHeight="1" x14ac:dyDescent="0.25">
      <c r="A315" s="16">
        <v>51019</v>
      </c>
      <c r="B315" s="34" t="s">
        <v>540</v>
      </c>
      <c r="C315" s="79">
        <v>243</v>
      </c>
      <c r="D315" s="79">
        <v>2</v>
      </c>
      <c r="E315" s="79">
        <v>45</v>
      </c>
      <c r="F315" s="79"/>
      <c r="G315" s="79">
        <v>4</v>
      </c>
      <c r="H315" s="79">
        <v>2</v>
      </c>
      <c r="I315" s="79">
        <v>35</v>
      </c>
      <c r="J315" s="80">
        <v>331</v>
      </c>
    </row>
    <row r="316" spans="1:10" ht="12.75" customHeight="1" x14ac:dyDescent="0.25">
      <c r="A316" s="16">
        <v>51065</v>
      </c>
      <c r="B316" s="34" t="s">
        <v>241</v>
      </c>
      <c r="C316" s="79">
        <v>741</v>
      </c>
      <c r="D316" s="79"/>
      <c r="E316" s="79">
        <v>158</v>
      </c>
      <c r="F316" s="79">
        <v>1</v>
      </c>
      <c r="G316" s="79">
        <v>29</v>
      </c>
      <c r="H316" s="79">
        <v>5</v>
      </c>
      <c r="I316" s="79">
        <v>116</v>
      </c>
      <c r="J316" s="80">
        <v>1050</v>
      </c>
    </row>
    <row r="317" spans="1:10" ht="12.75" customHeight="1" x14ac:dyDescent="0.25">
      <c r="A317" s="16">
        <v>51067</v>
      </c>
      <c r="B317" s="34" t="s">
        <v>546</v>
      </c>
      <c r="C317" s="79">
        <v>850</v>
      </c>
      <c r="D317" s="79"/>
      <c r="E317" s="79">
        <v>104</v>
      </c>
      <c r="F317" s="79">
        <v>7</v>
      </c>
      <c r="G317" s="79">
        <v>4</v>
      </c>
      <c r="H317" s="79">
        <v>5</v>
      </c>
      <c r="I317" s="79">
        <v>127</v>
      </c>
      <c r="J317" s="80">
        <v>1097</v>
      </c>
    </row>
    <row r="318" spans="1:10" ht="12.75" customHeight="1" x14ac:dyDescent="0.25">
      <c r="A318" s="16">
        <v>51068</v>
      </c>
      <c r="B318" s="34" t="s">
        <v>548</v>
      </c>
      <c r="C318" s="79">
        <v>491</v>
      </c>
      <c r="D318" s="79"/>
      <c r="E318" s="79">
        <v>81</v>
      </c>
      <c r="F318" s="79">
        <v>2</v>
      </c>
      <c r="G318" s="79">
        <v>24</v>
      </c>
      <c r="H318" s="79">
        <v>2</v>
      </c>
      <c r="I318" s="79">
        <v>87</v>
      </c>
      <c r="J318" s="80">
        <v>687</v>
      </c>
    </row>
    <row r="319" spans="1:10" ht="12.75" customHeight="1" x14ac:dyDescent="0.25">
      <c r="A319" s="16">
        <v>51069</v>
      </c>
      <c r="B319" s="34" t="s">
        <v>547</v>
      </c>
      <c r="C319" s="79">
        <v>1164</v>
      </c>
      <c r="D319" s="79"/>
      <c r="E319" s="79">
        <v>225</v>
      </c>
      <c r="F319" s="79">
        <v>1</v>
      </c>
      <c r="G319" s="79">
        <v>36</v>
      </c>
      <c r="H319" s="79">
        <v>3</v>
      </c>
      <c r="I319" s="79">
        <v>187</v>
      </c>
      <c r="J319" s="80">
        <v>1616</v>
      </c>
    </row>
    <row r="320" spans="1:10" ht="12.75" customHeight="1" x14ac:dyDescent="0.25">
      <c r="A320" s="16">
        <v>52010</v>
      </c>
      <c r="B320" s="34" t="s">
        <v>242</v>
      </c>
      <c r="C320" s="79">
        <v>1149</v>
      </c>
      <c r="D320" s="79"/>
      <c r="E320" s="79">
        <v>164</v>
      </c>
      <c r="F320" s="79">
        <v>3</v>
      </c>
      <c r="G320" s="79">
        <v>5</v>
      </c>
      <c r="H320" s="79">
        <v>1</v>
      </c>
      <c r="I320" s="79">
        <v>143</v>
      </c>
      <c r="J320" s="80">
        <v>1465</v>
      </c>
    </row>
    <row r="321" spans="1:10" ht="12.75" customHeight="1" x14ac:dyDescent="0.25">
      <c r="A321" s="16">
        <v>52011</v>
      </c>
      <c r="B321" s="34" t="s">
        <v>243</v>
      </c>
      <c r="C321" s="79">
        <v>16945</v>
      </c>
      <c r="D321" s="79"/>
      <c r="E321" s="79">
        <v>2317</v>
      </c>
      <c r="F321" s="79">
        <v>24</v>
      </c>
      <c r="G321" s="79">
        <v>5</v>
      </c>
      <c r="H321" s="79">
        <v>12</v>
      </c>
      <c r="I321" s="79">
        <v>1343</v>
      </c>
      <c r="J321" s="80">
        <v>20646</v>
      </c>
    </row>
    <row r="322" spans="1:10" ht="12.75" customHeight="1" x14ac:dyDescent="0.25">
      <c r="A322" s="16">
        <v>52012</v>
      </c>
      <c r="B322" s="34" t="s">
        <v>244</v>
      </c>
      <c r="C322" s="79">
        <v>2916</v>
      </c>
      <c r="D322" s="79">
        <v>2</v>
      </c>
      <c r="E322" s="79">
        <v>422</v>
      </c>
      <c r="F322" s="79">
        <v>1</v>
      </c>
      <c r="G322" s="79">
        <v>3</v>
      </c>
      <c r="H322" s="79">
        <v>2</v>
      </c>
      <c r="I322" s="79">
        <v>293</v>
      </c>
      <c r="J322" s="80">
        <v>3639</v>
      </c>
    </row>
    <row r="323" spans="1:10" ht="12.75" customHeight="1" x14ac:dyDescent="0.25">
      <c r="A323" s="16">
        <v>52015</v>
      </c>
      <c r="B323" s="34" t="s">
        <v>245</v>
      </c>
      <c r="C323" s="79">
        <v>2528</v>
      </c>
      <c r="D323" s="79"/>
      <c r="E323" s="79">
        <v>383</v>
      </c>
      <c r="F323" s="79">
        <v>32</v>
      </c>
      <c r="G323" s="79">
        <v>9</v>
      </c>
      <c r="H323" s="79">
        <v>2</v>
      </c>
      <c r="I323" s="79">
        <v>282</v>
      </c>
      <c r="J323" s="80">
        <v>3236</v>
      </c>
    </row>
    <row r="324" spans="1:10" ht="12.75" customHeight="1" x14ac:dyDescent="0.25">
      <c r="A324" s="16">
        <v>52018</v>
      </c>
      <c r="B324" s="34" t="s">
        <v>246</v>
      </c>
      <c r="C324" s="79">
        <v>1039</v>
      </c>
      <c r="D324" s="79"/>
      <c r="E324" s="79">
        <v>156</v>
      </c>
      <c r="F324" s="79">
        <v>1</v>
      </c>
      <c r="G324" s="79"/>
      <c r="H324" s="79"/>
      <c r="I324" s="79">
        <v>90</v>
      </c>
      <c r="J324" s="80">
        <v>1286</v>
      </c>
    </row>
    <row r="325" spans="1:10" ht="12.75" customHeight="1" x14ac:dyDescent="0.25">
      <c r="A325" s="16">
        <v>52021</v>
      </c>
      <c r="B325" s="34" t="s">
        <v>247</v>
      </c>
      <c r="C325" s="79">
        <v>1885</v>
      </c>
      <c r="D325" s="79"/>
      <c r="E325" s="79">
        <v>312</v>
      </c>
      <c r="F325" s="79">
        <v>4</v>
      </c>
      <c r="G325" s="79">
        <v>13</v>
      </c>
      <c r="H325" s="79">
        <v>9</v>
      </c>
      <c r="I325" s="79">
        <v>203</v>
      </c>
      <c r="J325" s="80">
        <v>2426</v>
      </c>
    </row>
    <row r="326" spans="1:10" ht="12.75" customHeight="1" x14ac:dyDescent="0.25">
      <c r="A326" s="16">
        <v>52022</v>
      </c>
      <c r="B326" s="34" t="s">
        <v>466</v>
      </c>
      <c r="C326" s="79">
        <v>1480</v>
      </c>
      <c r="D326" s="79"/>
      <c r="E326" s="79">
        <v>208</v>
      </c>
      <c r="F326" s="79">
        <v>4</v>
      </c>
      <c r="G326" s="79">
        <v>9</v>
      </c>
      <c r="H326" s="79">
        <v>5</v>
      </c>
      <c r="I326" s="79">
        <v>186</v>
      </c>
      <c r="J326" s="80">
        <v>1892</v>
      </c>
    </row>
    <row r="327" spans="1:10" ht="12.75" customHeight="1" x14ac:dyDescent="0.25">
      <c r="A327" s="16">
        <v>52025</v>
      </c>
      <c r="B327" s="34" t="s">
        <v>248</v>
      </c>
      <c r="C327" s="79">
        <v>879</v>
      </c>
      <c r="D327" s="79"/>
      <c r="E327" s="79">
        <v>152</v>
      </c>
      <c r="F327" s="79">
        <v>13</v>
      </c>
      <c r="G327" s="79">
        <v>5</v>
      </c>
      <c r="H327" s="79">
        <v>1</v>
      </c>
      <c r="I327" s="79">
        <v>118</v>
      </c>
      <c r="J327" s="80">
        <v>1168</v>
      </c>
    </row>
    <row r="328" spans="1:10" ht="12.75" customHeight="1" x14ac:dyDescent="0.25">
      <c r="A328" s="16">
        <v>52048</v>
      </c>
      <c r="B328" s="34" t="s">
        <v>250</v>
      </c>
      <c r="C328" s="79">
        <v>757</v>
      </c>
      <c r="D328" s="79"/>
      <c r="E328" s="79">
        <v>78</v>
      </c>
      <c r="F328" s="79">
        <v>1</v>
      </c>
      <c r="G328" s="79">
        <v>1</v>
      </c>
      <c r="H328" s="79"/>
      <c r="I328" s="79">
        <v>80</v>
      </c>
      <c r="J328" s="80">
        <v>917</v>
      </c>
    </row>
    <row r="329" spans="1:10" ht="12.75" customHeight="1" x14ac:dyDescent="0.25">
      <c r="A329" s="16">
        <v>52055</v>
      </c>
      <c r="B329" s="34" t="s">
        <v>467</v>
      </c>
      <c r="C329" s="79">
        <v>1208</v>
      </c>
      <c r="D329" s="79"/>
      <c r="E329" s="79">
        <v>185</v>
      </c>
      <c r="F329" s="79"/>
      <c r="G329" s="79">
        <v>12</v>
      </c>
      <c r="H329" s="79">
        <v>6</v>
      </c>
      <c r="I329" s="79">
        <v>154</v>
      </c>
      <c r="J329" s="80">
        <v>1565</v>
      </c>
    </row>
    <row r="330" spans="1:10" ht="12.75" customHeight="1" x14ac:dyDescent="0.25">
      <c r="A330" s="16">
        <v>52074</v>
      </c>
      <c r="B330" s="34" t="s">
        <v>252</v>
      </c>
      <c r="C330" s="79">
        <v>948</v>
      </c>
      <c r="D330" s="79"/>
      <c r="E330" s="79">
        <v>139</v>
      </c>
      <c r="F330" s="79">
        <v>1</v>
      </c>
      <c r="G330" s="79">
        <v>6</v>
      </c>
      <c r="H330" s="79"/>
      <c r="I330" s="79">
        <v>101</v>
      </c>
      <c r="J330" s="80">
        <v>1195</v>
      </c>
    </row>
    <row r="331" spans="1:10" ht="12.75" customHeight="1" x14ac:dyDescent="0.25">
      <c r="A331" s="16">
        <v>52075</v>
      </c>
      <c r="B331" s="34" t="s">
        <v>253</v>
      </c>
      <c r="C331" s="79">
        <v>713</v>
      </c>
      <c r="D331" s="79"/>
      <c r="E331" s="79">
        <v>104</v>
      </c>
      <c r="F331" s="79">
        <v>7</v>
      </c>
      <c r="G331" s="79">
        <v>9</v>
      </c>
      <c r="H331" s="79">
        <v>4</v>
      </c>
      <c r="I331" s="79">
        <v>81</v>
      </c>
      <c r="J331" s="80">
        <v>918</v>
      </c>
    </row>
    <row r="332" spans="1:10" ht="12.75" customHeight="1" x14ac:dyDescent="0.25">
      <c r="A332" s="16">
        <v>53014</v>
      </c>
      <c r="B332" s="34" t="s">
        <v>254</v>
      </c>
      <c r="C332" s="79">
        <v>1539</v>
      </c>
      <c r="D332" s="79"/>
      <c r="E332" s="79">
        <v>248</v>
      </c>
      <c r="F332" s="79"/>
      <c r="G332" s="79">
        <v>2</v>
      </c>
      <c r="H332" s="79">
        <v>4</v>
      </c>
      <c r="I332" s="79">
        <v>186</v>
      </c>
      <c r="J332" s="80">
        <v>1979</v>
      </c>
    </row>
    <row r="333" spans="1:10" ht="12.75" customHeight="1" x14ac:dyDescent="0.25">
      <c r="A333" s="16">
        <v>53020</v>
      </c>
      <c r="B333" s="34" t="s">
        <v>255</v>
      </c>
      <c r="C333" s="79">
        <v>1250</v>
      </c>
      <c r="D333" s="79"/>
      <c r="E333" s="79">
        <v>255</v>
      </c>
      <c r="F333" s="79">
        <v>4</v>
      </c>
      <c r="G333" s="79">
        <v>11</v>
      </c>
      <c r="H333" s="79">
        <v>7</v>
      </c>
      <c r="I333" s="79">
        <v>154</v>
      </c>
      <c r="J333" s="80">
        <v>1681</v>
      </c>
    </row>
    <row r="334" spans="1:10" ht="12.75" customHeight="1" x14ac:dyDescent="0.25">
      <c r="A334" s="16">
        <v>53028</v>
      </c>
      <c r="B334" s="34" t="s">
        <v>256</v>
      </c>
      <c r="C334" s="79">
        <v>1546</v>
      </c>
      <c r="D334" s="79"/>
      <c r="E334" s="79">
        <v>230</v>
      </c>
      <c r="F334" s="79">
        <v>2</v>
      </c>
      <c r="G334" s="79">
        <v>12</v>
      </c>
      <c r="H334" s="79">
        <v>2</v>
      </c>
      <c r="I334" s="79">
        <v>170</v>
      </c>
      <c r="J334" s="80">
        <v>1962</v>
      </c>
    </row>
    <row r="335" spans="1:10" ht="12.75" customHeight="1" x14ac:dyDescent="0.25">
      <c r="A335" s="16">
        <v>53039</v>
      </c>
      <c r="B335" s="34" t="s">
        <v>257</v>
      </c>
      <c r="C335" s="79">
        <v>585</v>
      </c>
      <c r="D335" s="79"/>
      <c r="E335" s="79">
        <v>95</v>
      </c>
      <c r="F335" s="79">
        <v>1</v>
      </c>
      <c r="G335" s="79">
        <v>12</v>
      </c>
      <c r="H335" s="79">
        <v>1</v>
      </c>
      <c r="I335" s="79">
        <v>49</v>
      </c>
      <c r="J335" s="80">
        <v>743</v>
      </c>
    </row>
    <row r="336" spans="1:10" ht="12.75" customHeight="1" x14ac:dyDescent="0.25">
      <c r="A336" s="16">
        <v>53044</v>
      </c>
      <c r="B336" s="34" t="s">
        <v>541</v>
      </c>
      <c r="C336" s="79">
        <v>660</v>
      </c>
      <c r="D336" s="79"/>
      <c r="E336" s="79">
        <v>133</v>
      </c>
      <c r="F336" s="79">
        <v>4</v>
      </c>
      <c r="G336" s="79">
        <v>14</v>
      </c>
      <c r="H336" s="79">
        <v>4</v>
      </c>
      <c r="I336" s="79">
        <v>101</v>
      </c>
      <c r="J336" s="80">
        <v>916</v>
      </c>
    </row>
    <row r="337" spans="1:10" ht="12.75" customHeight="1" x14ac:dyDescent="0.25">
      <c r="A337" s="16">
        <v>53046</v>
      </c>
      <c r="B337" s="34" t="s">
        <v>258</v>
      </c>
      <c r="C337" s="79">
        <v>270</v>
      </c>
      <c r="D337" s="79"/>
      <c r="E337" s="79">
        <v>59</v>
      </c>
      <c r="F337" s="79"/>
      <c r="G337" s="79">
        <v>8</v>
      </c>
      <c r="H337" s="79">
        <v>2</v>
      </c>
      <c r="I337" s="79">
        <v>52</v>
      </c>
      <c r="J337" s="80">
        <v>391</v>
      </c>
    </row>
    <row r="338" spans="1:10" ht="12.75" customHeight="1" x14ac:dyDescent="0.25">
      <c r="A338" s="16">
        <v>53053</v>
      </c>
      <c r="B338" s="34" t="s">
        <v>542</v>
      </c>
      <c r="C338" s="79">
        <v>8218</v>
      </c>
      <c r="D338" s="79">
        <v>12</v>
      </c>
      <c r="E338" s="79">
        <v>843</v>
      </c>
      <c r="F338" s="79">
        <v>2</v>
      </c>
      <c r="G338" s="79">
        <v>26</v>
      </c>
      <c r="H338" s="79">
        <v>11</v>
      </c>
      <c r="I338" s="79">
        <v>745</v>
      </c>
      <c r="J338" s="80">
        <v>9857</v>
      </c>
    </row>
    <row r="339" spans="1:10" ht="12.75" customHeight="1" x14ac:dyDescent="0.25">
      <c r="A339" s="16">
        <v>53065</v>
      </c>
      <c r="B339" s="34" t="s">
        <v>259</v>
      </c>
      <c r="C339" s="79">
        <v>1601</v>
      </c>
      <c r="D339" s="79"/>
      <c r="E339" s="79">
        <v>211</v>
      </c>
      <c r="F339" s="79">
        <v>5</v>
      </c>
      <c r="G339" s="79">
        <v>2</v>
      </c>
      <c r="H339" s="79">
        <v>1</v>
      </c>
      <c r="I339" s="79">
        <v>133</v>
      </c>
      <c r="J339" s="80">
        <v>1953</v>
      </c>
    </row>
    <row r="340" spans="1:10" ht="12.75" customHeight="1" x14ac:dyDescent="0.25">
      <c r="A340" s="16">
        <v>53068</v>
      </c>
      <c r="B340" s="34" t="s">
        <v>260</v>
      </c>
      <c r="C340" s="79">
        <v>582</v>
      </c>
      <c r="D340" s="79"/>
      <c r="E340" s="79">
        <v>82</v>
      </c>
      <c r="F340" s="79">
        <v>1</v>
      </c>
      <c r="G340" s="79">
        <v>6</v>
      </c>
      <c r="H340" s="79"/>
      <c r="I340" s="79">
        <v>67</v>
      </c>
      <c r="J340" s="80">
        <v>738</v>
      </c>
    </row>
    <row r="341" spans="1:10" ht="12.75" customHeight="1" x14ac:dyDescent="0.25">
      <c r="A341" s="16">
        <v>53070</v>
      </c>
      <c r="B341" s="34" t="s">
        <v>261</v>
      </c>
      <c r="C341" s="79">
        <v>1797</v>
      </c>
      <c r="D341" s="79"/>
      <c r="E341" s="79">
        <v>308</v>
      </c>
      <c r="F341" s="79">
        <v>9</v>
      </c>
      <c r="G341" s="79">
        <v>18</v>
      </c>
      <c r="H341" s="79">
        <v>4</v>
      </c>
      <c r="I341" s="79">
        <v>236</v>
      </c>
      <c r="J341" s="80">
        <v>2372</v>
      </c>
    </row>
    <row r="342" spans="1:10" ht="12.75" customHeight="1" x14ac:dyDescent="0.25">
      <c r="A342" s="16">
        <v>53082</v>
      </c>
      <c r="B342" s="34" t="s">
        <v>262</v>
      </c>
      <c r="C342" s="79">
        <v>1774</v>
      </c>
      <c r="D342" s="79"/>
      <c r="E342" s="79">
        <v>236</v>
      </c>
      <c r="F342" s="79"/>
      <c r="G342" s="79">
        <v>1</v>
      </c>
      <c r="H342" s="79">
        <v>1</v>
      </c>
      <c r="I342" s="79">
        <v>194</v>
      </c>
      <c r="J342" s="80">
        <v>2206</v>
      </c>
    </row>
    <row r="343" spans="1:10" ht="12.75" customHeight="1" x14ac:dyDescent="0.25">
      <c r="A343" s="16">
        <v>53083</v>
      </c>
      <c r="B343" s="34" t="s">
        <v>263</v>
      </c>
      <c r="C343" s="79">
        <v>336</v>
      </c>
      <c r="D343" s="79"/>
      <c r="E343" s="79">
        <v>91</v>
      </c>
      <c r="F343" s="79">
        <v>2</v>
      </c>
      <c r="G343" s="79">
        <v>6</v>
      </c>
      <c r="H343" s="79">
        <v>3</v>
      </c>
      <c r="I343" s="79">
        <v>55</v>
      </c>
      <c r="J343" s="80">
        <v>493</v>
      </c>
    </row>
    <row r="344" spans="1:10" ht="12.75" customHeight="1" x14ac:dyDescent="0.25">
      <c r="A344" s="16">
        <v>53084</v>
      </c>
      <c r="B344" s="34" t="s">
        <v>264</v>
      </c>
      <c r="C344" s="79">
        <v>571</v>
      </c>
      <c r="D344" s="79">
        <v>1</v>
      </c>
      <c r="E344" s="79">
        <v>114</v>
      </c>
      <c r="F344" s="79">
        <v>3</v>
      </c>
      <c r="G344" s="79">
        <v>14</v>
      </c>
      <c r="H344" s="79">
        <v>5</v>
      </c>
      <c r="I344" s="79">
        <v>83</v>
      </c>
      <c r="J344" s="80">
        <v>791</v>
      </c>
    </row>
    <row r="345" spans="1:10" ht="12.75" customHeight="1" x14ac:dyDescent="0.25">
      <c r="A345" s="16">
        <v>55004</v>
      </c>
      <c r="B345" s="34" t="s">
        <v>545</v>
      </c>
      <c r="C345" s="79">
        <v>1346</v>
      </c>
      <c r="D345" s="79"/>
      <c r="E345" s="79">
        <v>168</v>
      </c>
      <c r="F345" s="79">
        <v>4</v>
      </c>
      <c r="G345" s="79">
        <v>38</v>
      </c>
      <c r="H345" s="79">
        <v>13</v>
      </c>
      <c r="I345" s="79">
        <v>152</v>
      </c>
      <c r="J345" s="80">
        <v>1721</v>
      </c>
    </row>
    <row r="346" spans="1:10" ht="12.75" customHeight="1" x14ac:dyDescent="0.25">
      <c r="A346" s="16">
        <v>55035</v>
      </c>
      <c r="B346" s="34" t="s">
        <v>266</v>
      </c>
      <c r="C346" s="79">
        <v>615</v>
      </c>
      <c r="D346" s="79"/>
      <c r="E346" s="79">
        <v>115</v>
      </c>
      <c r="F346" s="79"/>
      <c r="G346" s="79">
        <v>15</v>
      </c>
      <c r="H346" s="79">
        <v>5</v>
      </c>
      <c r="I346" s="79">
        <v>88</v>
      </c>
      <c r="J346" s="80">
        <v>838</v>
      </c>
    </row>
    <row r="347" spans="1:10" ht="12.75" customHeight="1" x14ac:dyDescent="0.25">
      <c r="A347" s="16">
        <v>55040</v>
      </c>
      <c r="B347" s="34" t="s">
        <v>549</v>
      </c>
      <c r="C347" s="79">
        <v>1587</v>
      </c>
      <c r="D347" s="79"/>
      <c r="E347" s="79">
        <v>260</v>
      </c>
      <c r="F347" s="79">
        <v>1</v>
      </c>
      <c r="G347" s="79">
        <v>28</v>
      </c>
      <c r="H347" s="79">
        <v>10</v>
      </c>
      <c r="I347" s="79">
        <v>199</v>
      </c>
      <c r="J347" s="80">
        <v>2085</v>
      </c>
    </row>
    <row r="348" spans="1:10" ht="12.75" customHeight="1" x14ac:dyDescent="0.25">
      <c r="A348" s="16">
        <v>55050</v>
      </c>
      <c r="B348" s="34" t="s">
        <v>267</v>
      </c>
      <c r="C348" s="79">
        <v>726</v>
      </c>
      <c r="D348" s="79">
        <v>1</v>
      </c>
      <c r="E348" s="79">
        <v>106</v>
      </c>
      <c r="F348" s="79">
        <v>1</v>
      </c>
      <c r="G348" s="79">
        <v>8</v>
      </c>
      <c r="H348" s="79">
        <v>1</v>
      </c>
      <c r="I348" s="79">
        <v>100</v>
      </c>
      <c r="J348" s="80">
        <v>943</v>
      </c>
    </row>
    <row r="349" spans="1:10" ht="12.75" customHeight="1" x14ac:dyDescent="0.25">
      <c r="A349" s="16">
        <v>55085</v>
      </c>
      <c r="B349" s="34" t="s">
        <v>251</v>
      </c>
      <c r="C349" s="79">
        <v>781</v>
      </c>
      <c r="D349" s="79"/>
      <c r="E349" s="79">
        <v>135</v>
      </c>
      <c r="F349" s="79">
        <v>1</v>
      </c>
      <c r="G349" s="79">
        <v>20</v>
      </c>
      <c r="H349" s="79">
        <v>4</v>
      </c>
      <c r="I349" s="79">
        <v>127</v>
      </c>
      <c r="J349" s="80">
        <v>1068</v>
      </c>
    </row>
    <row r="350" spans="1:10" ht="12.75" customHeight="1" x14ac:dyDescent="0.25">
      <c r="A350" s="16">
        <v>55086</v>
      </c>
      <c r="B350" s="34" t="s">
        <v>249</v>
      </c>
      <c r="C350" s="79">
        <v>1737</v>
      </c>
      <c r="D350" s="79"/>
      <c r="E350" s="79">
        <v>242</v>
      </c>
      <c r="F350" s="79"/>
      <c r="G350" s="79">
        <v>5</v>
      </c>
      <c r="H350" s="79">
        <v>4</v>
      </c>
      <c r="I350" s="79">
        <v>195</v>
      </c>
      <c r="J350" s="80">
        <v>2183</v>
      </c>
    </row>
    <row r="351" spans="1:10" ht="12.75" customHeight="1" x14ac:dyDescent="0.25">
      <c r="A351" s="16">
        <v>56001</v>
      </c>
      <c r="B351" s="34" t="s">
        <v>268</v>
      </c>
      <c r="C351" s="79">
        <v>981</v>
      </c>
      <c r="D351" s="79"/>
      <c r="E351" s="79">
        <v>199</v>
      </c>
      <c r="F351" s="79"/>
      <c r="G351" s="79">
        <v>8</v>
      </c>
      <c r="H351" s="79">
        <v>1</v>
      </c>
      <c r="I351" s="79">
        <v>96</v>
      </c>
      <c r="J351" s="80">
        <v>1285</v>
      </c>
    </row>
    <row r="352" spans="1:10" ht="12.75" customHeight="1" x14ac:dyDescent="0.25">
      <c r="A352" s="16">
        <v>56005</v>
      </c>
      <c r="B352" s="34" t="s">
        <v>269</v>
      </c>
      <c r="C352" s="79">
        <v>671</v>
      </c>
      <c r="D352" s="79"/>
      <c r="E352" s="79">
        <v>139</v>
      </c>
      <c r="F352" s="79">
        <v>1</v>
      </c>
      <c r="G352" s="79">
        <v>25</v>
      </c>
      <c r="H352" s="79">
        <v>1</v>
      </c>
      <c r="I352" s="79">
        <v>55</v>
      </c>
      <c r="J352" s="80">
        <v>892</v>
      </c>
    </row>
    <row r="353" spans="1:10" ht="12.75" customHeight="1" x14ac:dyDescent="0.25">
      <c r="A353" s="16">
        <v>56016</v>
      </c>
      <c r="B353" s="34" t="s">
        <v>271</v>
      </c>
      <c r="C353" s="79">
        <v>762</v>
      </c>
      <c r="D353" s="79">
        <v>4</v>
      </c>
      <c r="E353" s="79">
        <v>208</v>
      </c>
      <c r="F353" s="79">
        <v>6</v>
      </c>
      <c r="G353" s="79">
        <v>30</v>
      </c>
      <c r="H353" s="79">
        <v>4</v>
      </c>
      <c r="I353" s="79">
        <v>87</v>
      </c>
      <c r="J353" s="80">
        <v>1101</v>
      </c>
    </row>
    <row r="354" spans="1:10" ht="12.75" customHeight="1" x14ac:dyDescent="0.25">
      <c r="A354" s="16">
        <v>56022</v>
      </c>
      <c r="B354" s="34" t="s">
        <v>272</v>
      </c>
      <c r="C354" s="79">
        <v>792</v>
      </c>
      <c r="D354" s="79"/>
      <c r="E354" s="79">
        <v>142</v>
      </c>
      <c r="F354" s="79">
        <v>5</v>
      </c>
      <c r="G354" s="79">
        <v>13</v>
      </c>
      <c r="H354" s="79"/>
      <c r="I354" s="79">
        <v>100</v>
      </c>
      <c r="J354" s="80">
        <v>1052</v>
      </c>
    </row>
    <row r="355" spans="1:10" ht="12.75" customHeight="1" x14ac:dyDescent="0.25">
      <c r="A355" s="16">
        <v>56029</v>
      </c>
      <c r="B355" s="34" t="s">
        <v>273</v>
      </c>
      <c r="C355" s="79">
        <v>390</v>
      </c>
      <c r="D355" s="79"/>
      <c r="E355" s="79">
        <v>103</v>
      </c>
      <c r="F355" s="79">
        <v>1</v>
      </c>
      <c r="G355" s="79">
        <v>19</v>
      </c>
      <c r="H355" s="79"/>
      <c r="I355" s="79">
        <v>53</v>
      </c>
      <c r="J355" s="80">
        <v>566</v>
      </c>
    </row>
    <row r="356" spans="1:10" ht="12.75" customHeight="1" x14ac:dyDescent="0.25">
      <c r="A356" s="16">
        <v>56044</v>
      </c>
      <c r="B356" s="34" t="s">
        <v>274</v>
      </c>
      <c r="C356" s="79">
        <v>436</v>
      </c>
      <c r="D356" s="79"/>
      <c r="E356" s="79">
        <v>85</v>
      </c>
      <c r="F356" s="79">
        <v>1</v>
      </c>
      <c r="G356" s="79">
        <v>9</v>
      </c>
      <c r="H356" s="79">
        <v>2</v>
      </c>
      <c r="I356" s="79">
        <v>72</v>
      </c>
      <c r="J356" s="80">
        <v>605</v>
      </c>
    </row>
    <row r="357" spans="1:10" ht="12.75" customHeight="1" x14ac:dyDescent="0.25">
      <c r="A357" s="16">
        <v>56049</v>
      </c>
      <c r="B357" s="34" t="s">
        <v>275</v>
      </c>
      <c r="C357" s="79">
        <v>361</v>
      </c>
      <c r="D357" s="79"/>
      <c r="E357" s="79">
        <v>83</v>
      </c>
      <c r="F357" s="79">
        <v>1</v>
      </c>
      <c r="G357" s="79">
        <v>8</v>
      </c>
      <c r="H357" s="79"/>
      <c r="I357" s="79">
        <v>50</v>
      </c>
      <c r="J357" s="80">
        <v>503</v>
      </c>
    </row>
    <row r="358" spans="1:10" ht="12.75" customHeight="1" x14ac:dyDescent="0.25">
      <c r="A358" s="16">
        <v>56051</v>
      </c>
      <c r="B358" s="34" t="s">
        <v>276</v>
      </c>
      <c r="C358" s="79">
        <v>430</v>
      </c>
      <c r="D358" s="79">
        <v>2</v>
      </c>
      <c r="E358" s="79">
        <v>147</v>
      </c>
      <c r="F358" s="79">
        <v>1</v>
      </c>
      <c r="G358" s="79">
        <v>21</v>
      </c>
      <c r="H358" s="79">
        <v>3</v>
      </c>
      <c r="I358" s="79">
        <v>56</v>
      </c>
      <c r="J358" s="80">
        <v>660</v>
      </c>
    </row>
    <row r="359" spans="1:10" ht="12.75" customHeight="1" x14ac:dyDescent="0.25">
      <c r="A359" s="16">
        <v>56078</v>
      </c>
      <c r="B359" s="34" t="s">
        <v>277</v>
      </c>
      <c r="C359" s="79">
        <v>1132</v>
      </c>
      <c r="D359" s="79"/>
      <c r="E359" s="79">
        <v>207</v>
      </c>
      <c r="F359" s="79">
        <v>3</v>
      </c>
      <c r="G359" s="79">
        <v>11</v>
      </c>
      <c r="H359" s="79">
        <v>8</v>
      </c>
      <c r="I359" s="79">
        <v>149</v>
      </c>
      <c r="J359" s="80">
        <v>1510</v>
      </c>
    </row>
    <row r="360" spans="1:10" ht="12.75" customHeight="1" x14ac:dyDescent="0.25">
      <c r="A360" s="16">
        <v>56086</v>
      </c>
      <c r="B360" s="34" t="s">
        <v>279</v>
      </c>
      <c r="C360" s="79">
        <v>978</v>
      </c>
      <c r="D360" s="79"/>
      <c r="E360" s="79">
        <v>182</v>
      </c>
      <c r="F360" s="79">
        <v>1</v>
      </c>
      <c r="G360" s="79">
        <v>11</v>
      </c>
      <c r="H360" s="79">
        <v>2</v>
      </c>
      <c r="I360" s="79">
        <v>139</v>
      </c>
      <c r="J360" s="80">
        <v>1313</v>
      </c>
    </row>
    <row r="361" spans="1:10" ht="12.75" customHeight="1" x14ac:dyDescent="0.25">
      <c r="A361" s="16">
        <v>56088</v>
      </c>
      <c r="B361" s="34" t="s">
        <v>281</v>
      </c>
      <c r="C361" s="79">
        <v>415</v>
      </c>
      <c r="D361" s="79"/>
      <c r="E361" s="79">
        <v>116</v>
      </c>
      <c r="F361" s="79">
        <v>2</v>
      </c>
      <c r="G361" s="79">
        <v>22</v>
      </c>
      <c r="H361" s="79">
        <v>1</v>
      </c>
      <c r="I361" s="79">
        <v>47</v>
      </c>
      <c r="J361" s="80">
        <v>603</v>
      </c>
    </row>
    <row r="362" spans="1:10" ht="12.75" customHeight="1" x14ac:dyDescent="0.25">
      <c r="A362" s="16">
        <v>57003</v>
      </c>
      <c r="B362" s="34" t="s">
        <v>282</v>
      </c>
      <c r="C362" s="79">
        <v>577</v>
      </c>
      <c r="D362" s="79"/>
      <c r="E362" s="79">
        <v>109</v>
      </c>
      <c r="F362" s="79"/>
      <c r="G362" s="79">
        <v>5</v>
      </c>
      <c r="H362" s="79">
        <v>6</v>
      </c>
      <c r="I362" s="79">
        <v>110</v>
      </c>
      <c r="J362" s="80">
        <v>807</v>
      </c>
    </row>
    <row r="363" spans="1:10" ht="12.75" customHeight="1" x14ac:dyDescent="0.25">
      <c r="A363" s="16">
        <v>57018</v>
      </c>
      <c r="B363" s="34" t="s">
        <v>550</v>
      </c>
      <c r="C363" s="79">
        <v>399</v>
      </c>
      <c r="D363" s="79">
        <v>1</v>
      </c>
      <c r="E363" s="79">
        <v>100</v>
      </c>
      <c r="F363" s="79">
        <v>6</v>
      </c>
      <c r="G363" s="79">
        <v>28</v>
      </c>
      <c r="H363" s="79">
        <v>2</v>
      </c>
      <c r="I363" s="79">
        <v>57</v>
      </c>
      <c r="J363" s="80">
        <v>593</v>
      </c>
    </row>
    <row r="364" spans="1:10" ht="12.75" customHeight="1" x14ac:dyDescent="0.25">
      <c r="A364" s="16">
        <v>57027</v>
      </c>
      <c r="B364" s="34" t="s">
        <v>283</v>
      </c>
      <c r="C364" s="79">
        <v>833</v>
      </c>
      <c r="D364" s="79"/>
      <c r="E364" s="79">
        <v>124</v>
      </c>
      <c r="F364" s="79">
        <v>1</v>
      </c>
      <c r="G364" s="79">
        <v>5</v>
      </c>
      <c r="H364" s="79">
        <v>4</v>
      </c>
      <c r="I364" s="79">
        <v>116</v>
      </c>
      <c r="J364" s="80">
        <v>1083</v>
      </c>
    </row>
    <row r="365" spans="1:10" ht="12.75" customHeight="1" x14ac:dyDescent="0.25">
      <c r="A365" s="16">
        <v>57062</v>
      </c>
      <c r="B365" s="34" t="s">
        <v>284</v>
      </c>
      <c r="C365" s="79">
        <v>466</v>
      </c>
      <c r="D365" s="79"/>
      <c r="E365" s="79">
        <v>94</v>
      </c>
      <c r="F365" s="79">
        <v>1</v>
      </c>
      <c r="G365" s="79">
        <v>8</v>
      </c>
      <c r="H365" s="79"/>
      <c r="I365" s="79">
        <v>81</v>
      </c>
      <c r="J365" s="80">
        <v>650</v>
      </c>
    </row>
    <row r="366" spans="1:10" ht="12.75" customHeight="1" x14ac:dyDescent="0.25">
      <c r="A366" s="16">
        <v>57064</v>
      </c>
      <c r="B366" s="34" t="s">
        <v>285</v>
      </c>
      <c r="C366" s="79">
        <v>1213</v>
      </c>
      <c r="D366" s="79">
        <v>3</v>
      </c>
      <c r="E366" s="79">
        <v>293</v>
      </c>
      <c r="F366" s="79">
        <v>6</v>
      </c>
      <c r="G366" s="79">
        <v>27</v>
      </c>
      <c r="H366" s="79">
        <v>1</v>
      </c>
      <c r="I366" s="79">
        <v>172</v>
      </c>
      <c r="J366" s="80">
        <v>1715</v>
      </c>
    </row>
    <row r="367" spans="1:10" ht="12.75" customHeight="1" x14ac:dyDescent="0.25">
      <c r="A367" s="16">
        <v>57072</v>
      </c>
      <c r="B367" s="34" t="s">
        <v>286</v>
      </c>
      <c r="C367" s="79">
        <v>352</v>
      </c>
      <c r="D367" s="79"/>
      <c r="E367" s="79">
        <v>74</v>
      </c>
      <c r="F367" s="79">
        <v>1</v>
      </c>
      <c r="G367" s="79">
        <v>4</v>
      </c>
      <c r="H367" s="79"/>
      <c r="I367" s="79">
        <v>38</v>
      </c>
      <c r="J367" s="80">
        <v>469</v>
      </c>
    </row>
    <row r="368" spans="1:10" ht="12.75" customHeight="1" x14ac:dyDescent="0.25">
      <c r="A368" s="16">
        <v>57081</v>
      </c>
      <c r="B368" s="34" t="s">
        <v>551</v>
      </c>
      <c r="C368" s="79">
        <v>4307</v>
      </c>
      <c r="D368" s="79">
        <v>5</v>
      </c>
      <c r="E368" s="79">
        <v>756</v>
      </c>
      <c r="F368" s="79">
        <v>28</v>
      </c>
      <c r="G368" s="79">
        <v>55</v>
      </c>
      <c r="H368" s="79">
        <v>23</v>
      </c>
      <c r="I368" s="79">
        <v>532</v>
      </c>
      <c r="J368" s="80">
        <v>5706</v>
      </c>
    </row>
    <row r="369" spans="1:10" ht="12.75" customHeight="1" x14ac:dyDescent="0.25">
      <c r="A369" s="16">
        <v>57093</v>
      </c>
      <c r="B369" s="34" t="s">
        <v>287</v>
      </c>
      <c r="C369" s="79">
        <v>605</v>
      </c>
      <c r="D369" s="79"/>
      <c r="E369" s="79">
        <v>134</v>
      </c>
      <c r="F369" s="79">
        <v>1</v>
      </c>
      <c r="G369" s="79">
        <v>23</v>
      </c>
      <c r="H369" s="79">
        <v>4</v>
      </c>
      <c r="I369" s="79">
        <v>93</v>
      </c>
      <c r="J369" s="80">
        <v>860</v>
      </c>
    </row>
    <row r="370" spans="1:10" ht="12.75" customHeight="1" x14ac:dyDescent="0.25">
      <c r="A370" s="16">
        <v>57094</v>
      </c>
      <c r="B370" s="34" t="s">
        <v>288</v>
      </c>
      <c r="C370" s="79">
        <v>932</v>
      </c>
      <c r="D370" s="79"/>
      <c r="E370" s="79">
        <v>196</v>
      </c>
      <c r="F370" s="79">
        <v>49</v>
      </c>
      <c r="G370" s="79">
        <v>37</v>
      </c>
      <c r="H370" s="79">
        <v>11</v>
      </c>
      <c r="I370" s="79">
        <v>111</v>
      </c>
      <c r="J370" s="80">
        <v>1336</v>
      </c>
    </row>
    <row r="371" spans="1:10" ht="12.75" customHeight="1" x14ac:dyDescent="0.25">
      <c r="A371" s="16">
        <v>57095</v>
      </c>
      <c r="B371" s="34" t="s">
        <v>468</v>
      </c>
      <c r="C371" s="79">
        <v>261</v>
      </c>
      <c r="D371" s="79"/>
      <c r="E371" s="79">
        <v>59</v>
      </c>
      <c r="F371" s="79"/>
      <c r="G371" s="79">
        <v>9</v>
      </c>
      <c r="H371" s="79">
        <v>3</v>
      </c>
      <c r="I371" s="79">
        <v>39</v>
      </c>
      <c r="J371" s="80">
        <v>371</v>
      </c>
    </row>
    <row r="372" spans="1:10" ht="12.75" customHeight="1" x14ac:dyDescent="0.25">
      <c r="A372" s="16">
        <v>57096</v>
      </c>
      <c r="B372" s="34" t="s">
        <v>543</v>
      </c>
      <c r="C372" s="79">
        <v>4291</v>
      </c>
      <c r="D372" s="79">
        <v>27</v>
      </c>
      <c r="E372" s="79">
        <v>541</v>
      </c>
      <c r="F372" s="79">
        <v>15</v>
      </c>
      <c r="G372" s="79">
        <v>10</v>
      </c>
      <c r="H372" s="79">
        <v>4</v>
      </c>
      <c r="I372" s="79">
        <v>421</v>
      </c>
      <c r="J372" s="80">
        <v>5309</v>
      </c>
    </row>
    <row r="373" spans="1:10" ht="12.75" customHeight="1" x14ac:dyDescent="0.25">
      <c r="A373" s="16">
        <v>57097</v>
      </c>
      <c r="B373" s="34" t="s">
        <v>544</v>
      </c>
      <c r="C373" s="79">
        <v>1249</v>
      </c>
      <c r="D373" s="79"/>
      <c r="E373" s="79">
        <v>219</v>
      </c>
      <c r="F373" s="79">
        <v>3</v>
      </c>
      <c r="G373" s="79">
        <v>21</v>
      </c>
      <c r="H373" s="79">
        <v>8</v>
      </c>
      <c r="I373" s="79">
        <v>131</v>
      </c>
      <c r="J373" s="80">
        <v>1631</v>
      </c>
    </row>
    <row r="374" spans="1:10" ht="12.75" customHeight="1" x14ac:dyDescent="0.25">
      <c r="A374" s="16">
        <v>58001</v>
      </c>
      <c r="B374" s="34" t="s">
        <v>265</v>
      </c>
      <c r="C374" s="79">
        <v>6038</v>
      </c>
      <c r="D374" s="79">
        <v>1</v>
      </c>
      <c r="E374" s="79">
        <v>739</v>
      </c>
      <c r="F374" s="79">
        <v>8</v>
      </c>
      <c r="G374" s="79">
        <v>12</v>
      </c>
      <c r="H374" s="79">
        <v>3</v>
      </c>
      <c r="I374" s="79">
        <v>654</v>
      </c>
      <c r="J374" s="80">
        <v>7455</v>
      </c>
    </row>
    <row r="375" spans="1:10" ht="12.75" customHeight="1" x14ac:dyDescent="0.25">
      <c r="A375" s="16">
        <v>58002</v>
      </c>
      <c r="B375" s="34" t="s">
        <v>270</v>
      </c>
      <c r="C375" s="79">
        <v>2454</v>
      </c>
      <c r="D375" s="79"/>
      <c r="E375" s="79">
        <v>428</v>
      </c>
      <c r="F375" s="79">
        <v>5</v>
      </c>
      <c r="G375" s="79">
        <v>17</v>
      </c>
      <c r="H375" s="79">
        <v>10</v>
      </c>
      <c r="I375" s="79">
        <v>282</v>
      </c>
      <c r="J375" s="80">
        <v>3196</v>
      </c>
    </row>
    <row r="376" spans="1:10" ht="12.75" customHeight="1" x14ac:dyDescent="0.25">
      <c r="A376" s="16">
        <v>58003</v>
      </c>
      <c r="B376" s="34" t="s">
        <v>278</v>
      </c>
      <c r="C376" s="79">
        <v>603</v>
      </c>
      <c r="D376" s="79"/>
      <c r="E376" s="79">
        <v>116</v>
      </c>
      <c r="F376" s="79">
        <v>4</v>
      </c>
      <c r="G376" s="79">
        <v>13</v>
      </c>
      <c r="H376" s="79">
        <v>3</v>
      </c>
      <c r="I376" s="79">
        <v>91</v>
      </c>
      <c r="J376" s="80">
        <v>830</v>
      </c>
    </row>
    <row r="377" spans="1:10" ht="12.75" customHeight="1" x14ac:dyDescent="0.25">
      <c r="A377" s="16">
        <v>58004</v>
      </c>
      <c r="B377" s="34" t="s">
        <v>280</v>
      </c>
      <c r="C377" s="79">
        <v>1432</v>
      </c>
      <c r="D377" s="79"/>
      <c r="E377" s="79">
        <v>216</v>
      </c>
      <c r="F377" s="79">
        <v>1</v>
      </c>
      <c r="G377" s="79">
        <v>2</v>
      </c>
      <c r="H377" s="79">
        <v>1</v>
      </c>
      <c r="I377" s="79">
        <v>186</v>
      </c>
      <c r="J377" s="80">
        <v>1838</v>
      </c>
    </row>
    <row r="378" spans="1:10" ht="12.75" customHeight="1" x14ac:dyDescent="0.25">
      <c r="A378" s="16">
        <v>61003</v>
      </c>
      <c r="B378" s="34" t="s">
        <v>289</v>
      </c>
      <c r="C378" s="79">
        <v>1110</v>
      </c>
      <c r="D378" s="79"/>
      <c r="E378" s="79">
        <v>175</v>
      </c>
      <c r="F378" s="79">
        <v>1</v>
      </c>
      <c r="G378" s="79">
        <v>1</v>
      </c>
      <c r="H378" s="79">
        <v>4</v>
      </c>
      <c r="I378" s="79">
        <v>103</v>
      </c>
      <c r="J378" s="80">
        <v>1394</v>
      </c>
    </row>
    <row r="379" spans="1:10" ht="12.75" customHeight="1" x14ac:dyDescent="0.25">
      <c r="A379" s="16">
        <v>61010</v>
      </c>
      <c r="B379" s="34" t="s">
        <v>290</v>
      </c>
      <c r="C379" s="79">
        <v>223</v>
      </c>
      <c r="D379" s="79"/>
      <c r="E379" s="79">
        <v>46</v>
      </c>
      <c r="F379" s="79"/>
      <c r="G379" s="79">
        <v>6</v>
      </c>
      <c r="H379" s="79"/>
      <c r="I379" s="79">
        <v>35</v>
      </c>
      <c r="J379" s="80">
        <v>310</v>
      </c>
    </row>
    <row r="380" spans="1:10" ht="12.75" customHeight="1" x14ac:dyDescent="0.25">
      <c r="A380" s="16">
        <v>61012</v>
      </c>
      <c r="B380" s="34" t="s">
        <v>291</v>
      </c>
      <c r="C380" s="79">
        <v>343</v>
      </c>
      <c r="D380" s="79"/>
      <c r="E380" s="79">
        <v>83</v>
      </c>
      <c r="F380" s="79"/>
      <c r="G380" s="79">
        <v>24</v>
      </c>
      <c r="H380" s="79">
        <v>3</v>
      </c>
      <c r="I380" s="79">
        <v>57</v>
      </c>
      <c r="J380" s="80">
        <v>510</v>
      </c>
    </row>
    <row r="381" spans="1:10" ht="12.75" customHeight="1" x14ac:dyDescent="0.25">
      <c r="A381" s="16">
        <v>61019</v>
      </c>
      <c r="B381" s="34" t="s">
        <v>292</v>
      </c>
      <c r="C381" s="79">
        <v>398</v>
      </c>
      <c r="D381" s="79"/>
      <c r="E381" s="79">
        <v>108</v>
      </c>
      <c r="F381" s="79">
        <v>5</v>
      </c>
      <c r="G381" s="79">
        <v>18</v>
      </c>
      <c r="H381" s="79">
        <v>2</v>
      </c>
      <c r="I381" s="79">
        <v>45</v>
      </c>
      <c r="J381" s="80">
        <v>576</v>
      </c>
    </row>
    <row r="382" spans="1:10" ht="12.75" customHeight="1" x14ac:dyDescent="0.25">
      <c r="A382" s="16">
        <v>61024</v>
      </c>
      <c r="B382" s="34" t="s">
        <v>293</v>
      </c>
      <c r="C382" s="79">
        <v>308</v>
      </c>
      <c r="D382" s="79">
        <v>1</v>
      </c>
      <c r="E382" s="79">
        <v>70</v>
      </c>
      <c r="F382" s="79"/>
      <c r="G382" s="79">
        <v>7</v>
      </c>
      <c r="H382" s="79">
        <v>1</v>
      </c>
      <c r="I382" s="79">
        <v>36</v>
      </c>
      <c r="J382" s="80">
        <v>423</v>
      </c>
    </row>
    <row r="383" spans="1:10" ht="12.75" customHeight="1" x14ac:dyDescent="0.25">
      <c r="A383" s="16">
        <v>61028</v>
      </c>
      <c r="B383" s="34" t="s">
        <v>294</v>
      </c>
      <c r="C383" s="79">
        <v>398</v>
      </c>
      <c r="D383" s="79"/>
      <c r="E383" s="79">
        <v>74</v>
      </c>
      <c r="F383" s="79">
        <v>1</v>
      </c>
      <c r="G383" s="79">
        <v>12</v>
      </c>
      <c r="H383" s="79">
        <v>1</v>
      </c>
      <c r="I383" s="79">
        <v>46</v>
      </c>
      <c r="J383" s="80">
        <v>532</v>
      </c>
    </row>
    <row r="384" spans="1:10" ht="12.75" customHeight="1" x14ac:dyDescent="0.25">
      <c r="A384" s="16">
        <v>61031</v>
      </c>
      <c r="B384" s="34" t="s">
        <v>552</v>
      </c>
      <c r="C384" s="79">
        <v>1647</v>
      </c>
      <c r="D384" s="79"/>
      <c r="E384" s="79">
        <v>248</v>
      </c>
      <c r="F384" s="79">
        <v>1</v>
      </c>
      <c r="G384" s="79">
        <v>4</v>
      </c>
      <c r="H384" s="79">
        <v>2</v>
      </c>
      <c r="I384" s="79">
        <v>161</v>
      </c>
      <c r="J384" s="80">
        <v>2063</v>
      </c>
    </row>
    <row r="385" spans="1:10" ht="12.75" customHeight="1" x14ac:dyDescent="0.25">
      <c r="A385" s="16">
        <v>61039</v>
      </c>
      <c r="B385" s="34" t="s">
        <v>295</v>
      </c>
      <c r="C385" s="79">
        <v>457</v>
      </c>
      <c r="D385" s="79"/>
      <c r="E385" s="79">
        <v>87</v>
      </c>
      <c r="F385" s="79"/>
      <c r="G385" s="79">
        <v>8</v>
      </c>
      <c r="H385" s="79"/>
      <c r="I385" s="79">
        <v>72</v>
      </c>
      <c r="J385" s="80">
        <v>624</v>
      </c>
    </row>
    <row r="386" spans="1:10" ht="12.75" customHeight="1" x14ac:dyDescent="0.25">
      <c r="A386" s="16">
        <v>61041</v>
      </c>
      <c r="B386" s="34" t="s">
        <v>296</v>
      </c>
      <c r="C386" s="79">
        <v>338</v>
      </c>
      <c r="D386" s="79"/>
      <c r="E386" s="79">
        <v>77</v>
      </c>
      <c r="F386" s="79">
        <v>2</v>
      </c>
      <c r="G386" s="79">
        <v>14</v>
      </c>
      <c r="H386" s="79">
        <v>3</v>
      </c>
      <c r="I386" s="79">
        <v>54</v>
      </c>
      <c r="J386" s="80">
        <v>488</v>
      </c>
    </row>
    <row r="387" spans="1:10" ht="12.75" customHeight="1" x14ac:dyDescent="0.25">
      <c r="A387" s="16">
        <v>61043</v>
      </c>
      <c r="B387" s="34" t="s">
        <v>297</v>
      </c>
      <c r="C387" s="79">
        <v>429</v>
      </c>
      <c r="D387" s="79"/>
      <c r="E387" s="79">
        <v>76</v>
      </c>
      <c r="F387" s="79">
        <v>1</v>
      </c>
      <c r="G387" s="79">
        <v>5</v>
      </c>
      <c r="H387" s="79">
        <v>1</v>
      </c>
      <c r="I387" s="79">
        <v>51</v>
      </c>
      <c r="J387" s="80">
        <v>563</v>
      </c>
    </row>
    <row r="388" spans="1:10" ht="12.75" customHeight="1" x14ac:dyDescent="0.25">
      <c r="A388" s="16">
        <v>61048</v>
      </c>
      <c r="B388" s="34" t="s">
        <v>298</v>
      </c>
      <c r="C388" s="79">
        <v>204</v>
      </c>
      <c r="D388" s="79"/>
      <c r="E388" s="79">
        <v>45</v>
      </c>
      <c r="F388" s="79"/>
      <c r="G388" s="79">
        <v>7</v>
      </c>
      <c r="H388" s="79">
        <v>2</v>
      </c>
      <c r="I388" s="79">
        <v>32</v>
      </c>
      <c r="J388" s="80">
        <v>290</v>
      </c>
    </row>
    <row r="389" spans="1:10" ht="12.75" customHeight="1" x14ac:dyDescent="0.25">
      <c r="A389" s="16">
        <v>61063</v>
      </c>
      <c r="B389" s="34" t="s">
        <v>299</v>
      </c>
      <c r="C389" s="79">
        <v>374</v>
      </c>
      <c r="D389" s="79"/>
      <c r="E389" s="79">
        <v>68</v>
      </c>
      <c r="F389" s="79"/>
      <c r="G389" s="79">
        <v>5</v>
      </c>
      <c r="H389" s="79"/>
      <c r="I389" s="79">
        <v>32</v>
      </c>
      <c r="J389" s="80">
        <v>479</v>
      </c>
    </row>
    <row r="390" spans="1:10" ht="12.75" customHeight="1" x14ac:dyDescent="0.25">
      <c r="A390" s="16">
        <v>61068</v>
      </c>
      <c r="B390" s="34" t="s">
        <v>469</v>
      </c>
      <c r="C390" s="79">
        <v>531</v>
      </c>
      <c r="D390" s="79"/>
      <c r="E390" s="79">
        <v>101</v>
      </c>
      <c r="F390" s="79">
        <v>2</v>
      </c>
      <c r="G390" s="79">
        <v>15</v>
      </c>
      <c r="H390" s="79">
        <v>4</v>
      </c>
      <c r="I390" s="79">
        <v>84</v>
      </c>
      <c r="J390" s="80">
        <v>737</v>
      </c>
    </row>
    <row r="391" spans="1:10" ht="12.75" customHeight="1" x14ac:dyDescent="0.25">
      <c r="A391" s="16">
        <v>61072</v>
      </c>
      <c r="B391" s="34" t="s">
        <v>300</v>
      </c>
      <c r="C391" s="79">
        <v>978</v>
      </c>
      <c r="D391" s="79"/>
      <c r="E391" s="79">
        <v>200</v>
      </c>
      <c r="F391" s="79">
        <v>5</v>
      </c>
      <c r="G391" s="79">
        <v>12</v>
      </c>
      <c r="H391" s="79">
        <v>3</v>
      </c>
      <c r="I391" s="79">
        <v>114</v>
      </c>
      <c r="J391" s="80">
        <v>1312</v>
      </c>
    </row>
    <row r="392" spans="1:10" ht="12.75" customHeight="1" x14ac:dyDescent="0.25">
      <c r="A392" s="16">
        <v>61079</v>
      </c>
      <c r="B392" s="34" t="s">
        <v>301</v>
      </c>
      <c r="C392" s="79">
        <v>314</v>
      </c>
      <c r="D392" s="79"/>
      <c r="E392" s="79">
        <v>73</v>
      </c>
      <c r="F392" s="79"/>
      <c r="G392" s="79">
        <v>10</v>
      </c>
      <c r="H392" s="79"/>
      <c r="I392" s="79">
        <v>46</v>
      </c>
      <c r="J392" s="80">
        <v>443</v>
      </c>
    </row>
    <row r="393" spans="1:10" ht="12.75" customHeight="1" x14ac:dyDescent="0.25">
      <c r="A393" s="16">
        <v>61080</v>
      </c>
      <c r="B393" s="34" t="s">
        <v>302</v>
      </c>
      <c r="C393" s="79">
        <v>582</v>
      </c>
      <c r="D393" s="79">
        <v>1</v>
      </c>
      <c r="E393" s="79">
        <v>112</v>
      </c>
      <c r="F393" s="79">
        <v>4</v>
      </c>
      <c r="G393" s="79">
        <v>4</v>
      </c>
      <c r="H393" s="79">
        <v>3</v>
      </c>
      <c r="I393" s="79">
        <v>78</v>
      </c>
      <c r="J393" s="80">
        <v>784</v>
      </c>
    </row>
    <row r="394" spans="1:10" ht="12.75" customHeight="1" x14ac:dyDescent="0.25">
      <c r="A394" s="16">
        <v>61081</v>
      </c>
      <c r="B394" s="34" t="s">
        <v>303</v>
      </c>
      <c r="C394" s="79">
        <v>206</v>
      </c>
      <c r="D394" s="79"/>
      <c r="E394" s="79">
        <v>54</v>
      </c>
      <c r="F394" s="79">
        <v>4</v>
      </c>
      <c r="G394" s="79">
        <v>13</v>
      </c>
      <c r="H394" s="79">
        <v>5</v>
      </c>
      <c r="I394" s="79">
        <v>24</v>
      </c>
      <c r="J394" s="80">
        <v>306</v>
      </c>
    </row>
    <row r="395" spans="1:10" ht="12.75" customHeight="1" x14ac:dyDescent="0.25">
      <c r="A395" s="16">
        <v>62003</v>
      </c>
      <c r="B395" s="34" t="s">
        <v>304</v>
      </c>
      <c r="C395" s="79">
        <v>2068</v>
      </c>
      <c r="D395" s="79"/>
      <c r="E395" s="79">
        <v>264</v>
      </c>
      <c r="F395" s="79"/>
      <c r="G395" s="79">
        <v>3</v>
      </c>
      <c r="H395" s="79">
        <v>7</v>
      </c>
      <c r="I395" s="79">
        <v>183</v>
      </c>
      <c r="J395" s="80">
        <v>2525</v>
      </c>
    </row>
    <row r="396" spans="1:10" ht="12.75" customHeight="1" x14ac:dyDescent="0.25">
      <c r="A396" s="16">
        <v>62006</v>
      </c>
      <c r="B396" s="34" t="s">
        <v>305</v>
      </c>
      <c r="C396" s="79">
        <v>680</v>
      </c>
      <c r="D396" s="79"/>
      <c r="E396" s="79">
        <v>131</v>
      </c>
      <c r="F396" s="79">
        <v>4</v>
      </c>
      <c r="G396" s="79">
        <v>8</v>
      </c>
      <c r="H396" s="79">
        <v>3</v>
      </c>
      <c r="I396" s="79">
        <v>89</v>
      </c>
      <c r="J396" s="80">
        <v>915</v>
      </c>
    </row>
    <row r="397" spans="1:10" ht="12.75" customHeight="1" x14ac:dyDescent="0.25">
      <c r="A397" s="16">
        <v>62009</v>
      </c>
      <c r="B397" s="34" t="s">
        <v>306</v>
      </c>
      <c r="C397" s="79">
        <v>1099</v>
      </c>
      <c r="D397" s="79">
        <v>1</v>
      </c>
      <c r="E397" s="79">
        <v>234</v>
      </c>
      <c r="F397" s="79">
        <v>3</v>
      </c>
      <c r="G397" s="79">
        <v>34</v>
      </c>
      <c r="H397" s="79">
        <v>4</v>
      </c>
      <c r="I397" s="79">
        <v>104</v>
      </c>
      <c r="J397" s="80">
        <v>1479</v>
      </c>
    </row>
    <row r="398" spans="1:10" ht="12.75" customHeight="1" x14ac:dyDescent="0.25">
      <c r="A398" s="16">
        <v>62011</v>
      </c>
      <c r="B398" s="34" t="s">
        <v>553</v>
      </c>
      <c r="C398" s="79">
        <v>615</v>
      </c>
      <c r="D398" s="79"/>
      <c r="E398" s="79">
        <v>126</v>
      </c>
      <c r="F398" s="79">
        <v>2</v>
      </c>
      <c r="G398" s="79">
        <v>8</v>
      </c>
      <c r="H398" s="79">
        <v>1</v>
      </c>
      <c r="I398" s="79">
        <v>103</v>
      </c>
      <c r="J398" s="80">
        <v>855</v>
      </c>
    </row>
    <row r="399" spans="1:10" ht="12.75" customHeight="1" x14ac:dyDescent="0.25">
      <c r="A399" s="16">
        <v>62015</v>
      </c>
      <c r="B399" s="34" t="s">
        <v>307</v>
      </c>
      <c r="C399" s="79">
        <v>862</v>
      </c>
      <c r="D399" s="79"/>
      <c r="E399" s="79">
        <v>128</v>
      </c>
      <c r="F399" s="79"/>
      <c r="G399" s="79">
        <v>2</v>
      </c>
      <c r="H399" s="79"/>
      <c r="I399" s="79">
        <v>110</v>
      </c>
      <c r="J399" s="80">
        <v>1102</v>
      </c>
    </row>
    <row r="400" spans="1:10" ht="12.75" customHeight="1" x14ac:dyDescent="0.25">
      <c r="A400" s="16">
        <v>62022</v>
      </c>
      <c r="B400" s="34" t="s">
        <v>308</v>
      </c>
      <c r="C400" s="79">
        <v>1623</v>
      </c>
      <c r="D400" s="79"/>
      <c r="E400" s="79">
        <v>178</v>
      </c>
      <c r="F400" s="79">
        <v>12</v>
      </c>
      <c r="G400" s="79">
        <v>5</v>
      </c>
      <c r="H400" s="79">
        <v>1</v>
      </c>
      <c r="I400" s="79">
        <v>169</v>
      </c>
      <c r="J400" s="80">
        <v>1988</v>
      </c>
    </row>
    <row r="401" spans="1:10" ht="12.75" customHeight="1" x14ac:dyDescent="0.25">
      <c r="A401" s="16">
        <v>62026</v>
      </c>
      <c r="B401" s="34" t="s">
        <v>309</v>
      </c>
      <c r="C401" s="79">
        <v>397</v>
      </c>
      <c r="D401" s="79"/>
      <c r="E401" s="79">
        <v>76</v>
      </c>
      <c r="F401" s="79"/>
      <c r="G401" s="79">
        <v>5</v>
      </c>
      <c r="H401" s="79"/>
      <c r="I401" s="79">
        <v>54</v>
      </c>
      <c r="J401" s="80">
        <v>532</v>
      </c>
    </row>
    <row r="402" spans="1:10" ht="12.75" customHeight="1" x14ac:dyDescent="0.25">
      <c r="A402" s="16">
        <v>62027</v>
      </c>
      <c r="B402" s="34" t="s">
        <v>310</v>
      </c>
      <c r="C402" s="79">
        <v>537</v>
      </c>
      <c r="D402" s="79"/>
      <c r="E402" s="79">
        <v>129</v>
      </c>
      <c r="F402" s="79"/>
      <c r="G402" s="79">
        <v>16</v>
      </c>
      <c r="H402" s="79">
        <v>3</v>
      </c>
      <c r="I402" s="79">
        <v>83</v>
      </c>
      <c r="J402" s="80">
        <v>768</v>
      </c>
    </row>
    <row r="403" spans="1:10" ht="12.75" customHeight="1" x14ac:dyDescent="0.25">
      <c r="A403" s="16">
        <v>62032</v>
      </c>
      <c r="B403" s="34" t="s">
        <v>311</v>
      </c>
      <c r="C403" s="79">
        <v>1153</v>
      </c>
      <c r="D403" s="79"/>
      <c r="E403" s="79">
        <v>145</v>
      </c>
      <c r="F403" s="79">
        <v>1</v>
      </c>
      <c r="G403" s="79">
        <v>9</v>
      </c>
      <c r="H403" s="79"/>
      <c r="I403" s="79">
        <v>96</v>
      </c>
      <c r="J403" s="80">
        <v>1404</v>
      </c>
    </row>
    <row r="404" spans="1:10" ht="12.75" customHeight="1" x14ac:dyDescent="0.25">
      <c r="A404" s="16">
        <v>62038</v>
      </c>
      <c r="B404" s="34" t="s">
        <v>312</v>
      </c>
      <c r="C404" s="79">
        <v>1187</v>
      </c>
      <c r="D404" s="79"/>
      <c r="E404" s="79">
        <v>200</v>
      </c>
      <c r="F404" s="79">
        <v>1</v>
      </c>
      <c r="G404" s="79">
        <v>2</v>
      </c>
      <c r="H404" s="79">
        <v>1</v>
      </c>
      <c r="I404" s="79">
        <v>111</v>
      </c>
      <c r="J404" s="80">
        <v>1502</v>
      </c>
    </row>
    <row r="405" spans="1:10" ht="12.75" customHeight="1" x14ac:dyDescent="0.25">
      <c r="A405" s="16">
        <v>62051</v>
      </c>
      <c r="B405" s="34" t="s">
        <v>313</v>
      </c>
      <c r="C405" s="79">
        <v>3158</v>
      </c>
      <c r="D405" s="79"/>
      <c r="E405" s="79">
        <v>587</v>
      </c>
      <c r="F405" s="79">
        <v>24</v>
      </c>
      <c r="G405" s="79">
        <v>4</v>
      </c>
      <c r="H405" s="79">
        <v>1</v>
      </c>
      <c r="I405" s="79">
        <v>315</v>
      </c>
      <c r="J405" s="80">
        <v>4089</v>
      </c>
    </row>
    <row r="406" spans="1:10" ht="12.75" customHeight="1" x14ac:dyDescent="0.25">
      <c r="A406" s="16">
        <v>62060</v>
      </c>
      <c r="B406" s="34" t="s">
        <v>314</v>
      </c>
      <c r="C406" s="79">
        <v>699</v>
      </c>
      <c r="D406" s="79"/>
      <c r="E406" s="79">
        <v>112</v>
      </c>
      <c r="F406" s="79">
        <v>1</v>
      </c>
      <c r="G406" s="79">
        <v>20</v>
      </c>
      <c r="H406" s="79">
        <v>9</v>
      </c>
      <c r="I406" s="79">
        <v>94</v>
      </c>
      <c r="J406" s="80">
        <v>935</v>
      </c>
    </row>
    <row r="407" spans="1:10" ht="12.75" customHeight="1" x14ac:dyDescent="0.25">
      <c r="A407" s="16">
        <v>62063</v>
      </c>
      <c r="B407" s="34" t="s">
        <v>554</v>
      </c>
      <c r="C407" s="79">
        <v>13486</v>
      </c>
      <c r="D407" s="79">
        <v>3</v>
      </c>
      <c r="E407" s="79">
        <v>1426</v>
      </c>
      <c r="F407" s="79">
        <v>10</v>
      </c>
      <c r="G407" s="79">
        <v>11</v>
      </c>
      <c r="H407" s="79">
        <v>15</v>
      </c>
      <c r="I407" s="79">
        <v>877</v>
      </c>
      <c r="J407" s="80">
        <v>15828</v>
      </c>
    </row>
    <row r="408" spans="1:10" ht="12.75" customHeight="1" x14ac:dyDescent="0.25">
      <c r="A408" s="16">
        <v>62079</v>
      </c>
      <c r="B408" s="34" t="s">
        <v>315</v>
      </c>
      <c r="C408" s="79">
        <v>1789</v>
      </c>
      <c r="D408" s="79">
        <v>1</v>
      </c>
      <c r="E408" s="79">
        <v>282</v>
      </c>
      <c r="F408" s="79">
        <v>9</v>
      </c>
      <c r="G408" s="79">
        <v>8</v>
      </c>
      <c r="H408" s="79">
        <v>2</v>
      </c>
      <c r="I408" s="79">
        <v>227</v>
      </c>
      <c r="J408" s="80">
        <v>2318</v>
      </c>
    </row>
    <row r="409" spans="1:10" ht="12.75" customHeight="1" x14ac:dyDescent="0.25">
      <c r="A409" s="16">
        <v>62093</v>
      </c>
      <c r="B409" s="34" t="s">
        <v>555</v>
      </c>
      <c r="C409" s="79">
        <v>1784</v>
      </c>
      <c r="D409" s="79"/>
      <c r="E409" s="79">
        <v>191</v>
      </c>
      <c r="F409" s="79">
        <v>2</v>
      </c>
      <c r="G409" s="79">
        <v>3</v>
      </c>
      <c r="H409" s="79">
        <v>1</v>
      </c>
      <c r="I409" s="79">
        <v>129</v>
      </c>
      <c r="J409" s="80">
        <v>2110</v>
      </c>
    </row>
    <row r="410" spans="1:10" ht="12.75" customHeight="1" x14ac:dyDescent="0.25">
      <c r="A410" s="16">
        <v>62096</v>
      </c>
      <c r="B410" s="34" t="s">
        <v>316</v>
      </c>
      <c r="C410" s="79">
        <v>5015</v>
      </c>
      <c r="D410" s="79"/>
      <c r="E410" s="79">
        <v>578</v>
      </c>
      <c r="F410" s="79">
        <v>6</v>
      </c>
      <c r="G410" s="79">
        <v>4</v>
      </c>
      <c r="H410" s="79">
        <v>4</v>
      </c>
      <c r="I410" s="79">
        <v>472</v>
      </c>
      <c r="J410" s="80">
        <v>6079</v>
      </c>
    </row>
    <row r="411" spans="1:10" ht="12.75" customHeight="1" x14ac:dyDescent="0.25">
      <c r="A411" s="16">
        <v>62099</v>
      </c>
      <c r="B411" s="34" t="s">
        <v>317</v>
      </c>
      <c r="C411" s="79">
        <v>1327</v>
      </c>
      <c r="D411" s="79">
        <v>1</v>
      </c>
      <c r="E411" s="79">
        <v>243</v>
      </c>
      <c r="F411" s="79">
        <v>8</v>
      </c>
      <c r="G411" s="79">
        <v>23</v>
      </c>
      <c r="H411" s="79">
        <v>1</v>
      </c>
      <c r="I411" s="79">
        <v>159</v>
      </c>
      <c r="J411" s="80">
        <v>1762</v>
      </c>
    </row>
    <row r="412" spans="1:10" ht="12.75" customHeight="1" x14ac:dyDescent="0.25">
      <c r="A412" s="16">
        <v>62100</v>
      </c>
      <c r="B412" s="34" t="s">
        <v>318</v>
      </c>
      <c r="C412" s="79">
        <v>1117</v>
      </c>
      <c r="D412" s="79">
        <v>11</v>
      </c>
      <c r="E412" s="79">
        <v>234</v>
      </c>
      <c r="F412" s="79">
        <v>6</v>
      </c>
      <c r="G412" s="79">
        <v>19</v>
      </c>
      <c r="H412" s="79">
        <v>5</v>
      </c>
      <c r="I412" s="79">
        <v>143</v>
      </c>
      <c r="J412" s="80">
        <v>1535</v>
      </c>
    </row>
    <row r="413" spans="1:10" ht="12.75" customHeight="1" x14ac:dyDescent="0.25">
      <c r="A413" s="16">
        <v>62108</v>
      </c>
      <c r="B413" s="34" t="s">
        <v>556</v>
      </c>
      <c r="C413" s="79">
        <v>1261</v>
      </c>
      <c r="D413" s="79">
        <v>15</v>
      </c>
      <c r="E413" s="79">
        <v>176</v>
      </c>
      <c r="F413" s="79">
        <v>2</v>
      </c>
      <c r="G413" s="79">
        <v>2</v>
      </c>
      <c r="H413" s="79">
        <v>1</v>
      </c>
      <c r="I413" s="79">
        <v>134</v>
      </c>
      <c r="J413" s="80">
        <v>1591</v>
      </c>
    </row>
    <row r="414" spans="1:10" ht="12.75" customHeight="1" x14ac:dyDescent="0.25">
      <c r="A414" s="16">
        <v>62118</v>
      </c>
      <c r="B414" s="34" t="s">
        <v>319</v>
      </c>
      <c r="C414" s="79">
        <v>1854</v>
      </c>
      <c r="D414" s="79"/>
      <c r="E414" s="79">
        <v>260</v>
      </c>
      <c r="F414" s="79">
        <v>42</v>
      </c>
      <c r="G414" s="79">
        <v>10</v>
      </c>
      <c r="H414" s="79">
        <v>4</v>
      </c>
      <c r="I414" s="79">
        <v>210</v>
      </c>
      <c r="J414" s="80">
        <v>2380</v>
      </c>
    </row>
    <row r="415" spans="1:10" ht="12.75" customHeight="1" x14ac:dyDescent="0.25">
      <c r="A415" s="16">
        <v>62119</v>
      </c>
      <c r="B415" s="34" t="s">
        <v>638</v>
      </c>
      <c r="C415" s="79">
        <v>956</v>
      </c>
      <c r="D415" s="79"/>
      <c r="E415" s="79">
        <v>193</v>
      </c>
      <c r="F415" s="79"/>
      <c r="G415" s="79">
        <v>12</v>
      </c>
      <c r="H415" s="79">
        <v>3</v>
      </c>
      <c r="I415" s="79">
        <v>130</v>
      </c>
      <c r="J415" s="80">
        <v>1294</v>
      </c>
    </row>
    <row r="416" spans="1:10" ht="12.75" customHeight="1" x14ac:dyDescent="0.25">
      <c r="A416" s="16">
        <v>62120</v>
      </c>
      <c r="B416" s="34" t="s">
        <v>320</v>
      </c>
      <c r="C416" s="79">
        <v>2038</v>
      </c>
      <c r="D416" s="79"/>
      <c r="E416" s="79">
        <v>361</v>
      </c>
      <c r="F416" s="79">
        <v>1</v>
      </c>
      <c r="G416" s="79">
        <v>3</v>
      </c>
      <c r="H416" s="79">
        <v>2</v>
      </c>
      <c r="I416" s="79">
        <v>275</v>
      </c>
      <c r="J416" s="80">
        <v>2680</v>
      </c>
    </row>
    <row r="417" spans="1:10" ht="12.75" customHeight="1" x14ac:dyDescent="0.25">
      <c r="A417" s="16">
        <v>62121</v>
      </c>
      <c r="B417" s="34" t="s">
        <v>321</v>
      </c>
      <c r="C417" s="79">
        <v>654</v>
      </c>
      <c r="D417" s="79"/>
      <c r="E417" s="79">
        <v>101</v>
      </c>
      <c r="F417" s="79">
        <v>1</v>
      </c>
      <c r="G417" s="79">
        <v>2</v>
      </c>
      <c r="H417" s="79">
        <v>2</v>
      </c>
      <c r="I417" s="79">
        <v>74</v>
      </c>
      <c r="J417" s="80">
        <v>834</v>
      </c>
    </row>
    <row r="418" spans="1:10" ht="12.75" customHeight="1" x14ac:dyDescent="0.25">
      <c r="A418" s="16">
        <v>62122</v>
      </c>
      <c r="B418" s="34" t="s">
        <v>322</v>
      </c>
      <c r="C418" s="79">
        <v>1029</v>
      </c>
      <c r="D418" s="79"/>
      <c r="E418" s="79">
        <v>183</v>
      </c>
      <c r="F418" s="79"/>
      <c r="G418" s="79">
        <v>3</v>
      </c>
      <c r="H418" s="79">
        <v>1</v>
      </c>
      <c r="I418" s="79">
        <v>125</v>
      </c>
      <c r="J418" s="80">
        <v>1341</v>
      </c>
    </row>
    <row r="419" spans="1:10" ht="12.75" customHeight="1" x14ac:dyDescent="0.25">
      <c r="A419" s="16">
        <v>63001</v>
      </c>
      <c r="B419" s="34" t="s">
        <v>557</v>
      </c>
      <c r="C419" s="79">
        <v>410</v>
      </c>
      <c r="D419" s="79"/>
      <c r="E419" s="79">
        <v>124</v>
      </c>
      <c r="F419" s="79">
        <v>7</v>
      </c>
      <c r="G419" s="79">
        <v>48</v>
      </c>
      <c r="H419" s="79">
        <v>7</v>
      </c>
      <c r="I419" s="79">
        <v>61</v>
      </c>
      <c r="J419" s="80">
        <v>657</v>
      </c>
    </row>
    <row r="420" spans="1:10" ht="12.75" customHeight="1" x14ac:dyDescent="0.25">
      <c r="A420" s="16">
        <v>63003</v>
      </c>
      <c r="B420" s="34" t="s">
        <v>323</v>
      </c>
      <c r="C420" s="79">
        <v>308</v>
      </c>
      <c r="D420" s="79"/>
      <c r="E420" s="79">
        <v>79</v>
      </c>
      <c r="F420" s="79"/>
      <c r="G420" s="79">
        <v>5</v>
      </c>
      <c r="H420" s="79"/>
      <c r="I420" s="79">
        <v>37</v>
      </c>
      <c r="J420" s="80">
        <v>429</v>
      </c>
    </row>
    <row r="421" spans="1:10" ht="12.75" customHeight="1" x14ac:dyDescent="0.25">
      <c r="A421" s="16">
        <v>63004</v>
      </c>
      <c r="B421" s="34" t="s">
        <v>324</v>
      </c>
      <c r="C421" s="79">
        <v>388</v>
      </c>
      <c r="D421" s="79"/>
      <c r="E421" s="79">
        <v>99</v>
      </c>
      <c r="F421" s="79"/>
      <c r="G421" s="79">
        <v>12</v>
      </c>
      <c r="H421" s="79">
        <v>3</v>
      </c>
      <c r="I421" s="79">
        <v>34</v>
      </c>
      <c r="J421" s="80">
        <v>536</v>
      </c>
    </row>
    <row r="422" spans="1:10" ht="12.75" customHeight="1" x14ac:dyDescent="0.25">
      <c r="A422" s="16">
        <v>63012</v>
      </c>
      <c r="B422" s="34" t="s">
        <v>558</v>
      </c>
      <c r="C422" s="79">
        <v>435</v>
      </c>
      <c r="D422" s="79">
        <v>2</v>
      </c>
      <c r="E422" s="79">
        <v>106</v>
      </c>
      <c r="F422" s="79">
        <v>30</v>
      </c>
      <c r="G422" s="79">
        <v>43</v>
      </c>
      <c r="H422" s="79">
        <v>3</v>
      </c>
      <c r="I422" s="79">
        <v>38</v>
      </c>
      <c r="J422" s="80">
        <v>657</v>
      </c>
    </row>
    <row r="423" spans="1:10" ht="12.75" customHeight="1" x14ac:dyDescent="0.25">
      <c r="A423" s="16">
        <v>63013</v>
      </c>
      <c r="B423" s="34" t="s">
        <v>559</v>
      </c>
      <c r="C423" s="79">
        <v>449</v>
      </c>
      <c r="D423" s="79"/>
      <c r="E423" s="79">
        <v>88</v>
      </c>
      <c r="F423" s="79">
        <v>3</v>
      </c>
      <c r="G423" s="79">
        <v>22</v>
      </c>
      <c r="H423" s="79">
        <v>1</v>
      </c>
      <c r="I423" s="79">
        <v>41</v>
      </c>
      <c r="J423" s="80">
        <v>604</v>
      </c>
    </row>
    <row r="424" spans="1:10" ht="12.75" customHeight="1" x14ac:dyDescent="0.25">
      <c r="A424" s="16">
        <v>63020</v>
      </c>
      <c r="B424" s="34" t="s">
        <v>325</v>
      </c>
      <c r="C424" s="79">
        <v>1263</v>
      </c>
      <c r="D424" s="79"/>
      <c r="E424" s="79">
        <v>204</v>
      </c>
      <c r="F424" s="79"/>
      <c r="G424" s="79">
        <v>4</v>
      </c>
      <c r="H424" s="79">
        <v>5</v>
      </c>
      <c r="I424" s="79">
        <v>96</v>
      </c>
      <c r="J424" s="80">
        <v>1572</v>
      </c>
    </row>
    <row r="425" spans="1:10" ht="12.75" customHeight="1" x14ac:dyDescent="0.25">
      <c r="A425" s="16">
        <v>63023</v>
      </c>
      <c r="B425" s="34" t="s">
        <v>326</v>
      </c>
      <c r="C425" s="79">
        <v>1516</v>
      </c>
      <c r="D425" s="79">
        <v>2</v>
      </c>
      <c r="E425" s="79">
        <v>155</v>
      </c>
      <c r="F425" s="79">
        <v>15</v>
      </c>
      <c r="G425" s="79">
        <v>22</v>
      </c>
      <c r="H425" s="79">
        <v>2</v>
      </c>
      <c r="I425" s="79">
        <v>124</v>
      </c>
      <c r="J425" s="80">
        <v>1836</v>
      </c>
    </row>
    <row r="426" spans="1:10" ht="12.75" customHeight="1" x14ac:dyDescent="0.25">
      <c r="A426" s="16">
        <v>63035</v>
      </c>
      <c r="B426" s="34" t="s">
        <v>327</v>
      </c>
      <c r="C426" s="79">
        <v>1267</v>
      </c>
      <c r="D426" s="79"/>
      <c r="E426" s="79">
        <v>278</v>
      </c>
      <c r="F426" s="79">
        <v>12</v>
      </c>
      <c r="G426" s="79">
        <v>13</v>
      </c>
      <c r="H426" s="79">
        <v>5</v>
      </c>
      <c r="I426" s="79">
        <v>160</v>
      </c>
      <c r="J426" s="80">
        <v>1735</v>
      </c>
    </row>
    <row r="427" spans="1:10" ht="12.75" customHeight="1" x14ac:dyDescent="0.25">
      <c r="A427" s="16">
        <v>63038</v>
      </c>
      <c r="B427" s="34" t="s">
        <v>328</v>
      </c>
      <c r="C427" s="79">
        <v>615</v>
      </c>
      <c r="D427" s="79"/>
      <c r="E427" s="79">
        <v>164</v>
      </c>
      <c r="F427" s="79">
        <v>1</v>
      </c>
      <c r="G427" s="79">
        <v>39</v>
      </c>
      <c r="H427" s="79">
        <v>8</v>
      </c>
      <c r="I427" s="79">
        <v>85</v>
      </c>
      <c r="J427" s="80">
        <v>912</v>
      </c>
    </row>
    <row r="428" spans="1:10" ht="12.75" customHeight="1" x14ac:dyDescent="0.25">
      <c r="A428" s="16">
        <v>63040</v>
      </c>
      <c r="B428" s="34" t="s">
        <v>560</v>
      </c>
      <c r="C428" s="79">
        <v>740</v>
      </c>
      <c r="D428" s="79">
        <v>9</v>
      </c>
      <c r="E428" s="79">
        <v>72</v>
      </c>
      <c r="F428" s="79">
        <v>4</v>
      </c>
      <c r="G428" s="79">
        <v>2</v>
      </c>
      <c r="H428" s="79">
        <v>1</v>
      </c>
      <c r="I428" s="79">
        <v>52</v>
      </c>
      <c r="J428" s="80">
        <v>880</v>
      </c>
    </row>
    <row r="429" spans="1:10" ht="12.75" customHeight="1" x14ac:dyDescent="0.25">
      <c r="A429" s="16">
        <v>63045</v>
      </c>
      <c r="B429" s="34" t="s">
        <v>329</v>
      </c>
      <c r="C429" s="79">
        <v>291</v>
      </c>
      <c r="D429" s="79"/>
      <c r="E429" s="79">
        <v>70</v>
      </c>
      <c r="F429" s="79">
        <v>2</v>
      </c>
      <c r="G429" s="79">
        <v>15</v>
      </c>
      <c r="H429" s="79">
        <v>1</v>
      </c>
      <c r="I429" s="79">
        <v>38</v>
      </c>
      <c r="J429" s="80">
        <v>417</v>
      </c>
    </row>
    <row r="430" spans="1:10" ht="12.75" customHeight="1" x14ac:dyDescent="0.25">
      <c r="A430" s="16">
        <v>63046</v>
      </c>
      <c r="B430" s="34" t="s">
        <v>561</v>
      </c>
      <c r="C430" s="79">
        <v>531</v>
      </c>
      <c r="D430" s="79"/>
      <c r="E430" s="79">
        <v>117</v>
      </c>
      <c r="F430" s="79"/>
      <c r="G430" s="79">
        <v>7</v>
      </c>
      <c r="H430" s="79">
        <v>2</v>
      </c>
      <c r="I430" s="79">
        <v>59</v>
      </c>
      <c r="J430" s="80">
        <v>716</v>
      </c>
    </row>
    <row r="431" spans="1:10" ht="12.75" customHeight="1" x14ac:dyDescent="0.25">
      <c r="A431" s="16">
        <v>63048</v>
      </c>
      <c r="B431" s="34" t="s">
        <v>330</v>
      </c>
      <c r="C431" s="79">
        <v>442</v>
      </c>
      <c r="D431" s="79"/>
      <c r="E431" s="79">
        <v>70</v>
      </c>
      <c r="F431" s="79">
        <v>5</v>
      </c>
      <c r="G431" s="79">
        <v>8</v>
      </c>
      <c r="H431" s="79">
        <v>4</v>
      </c>
      <c r="I431" s="79">
        <v>49</v>
      </c>
      <c r="J431" s="80">
        <v>578</v>
      </c>
    </row>
    <row r="432" spans="1:10" ht="12.75" customHeight="1" x14ac:dyDescent="0.25">
      <c r="A432" s="16">
        <v>63049</v>
      </c>
      <c r="B432" s="34" t="s">
        <v>331</v>
      </c>
      <c r="C432" s="79">
        <v>885</v>
      </c>
      <c r="D432" s="79">
        <v>1</v>
      </c>
      <c r="E432" s="79">
        <v>197</v>
      </c>
      <c r="F432" s="79">
        <v>6</v>
      </c>
      <c r="G432" s="79">
        <v>24</v>
      </c>
      <c r="H432" s="79">
        <v>5</v>
      </c>
      <c r="I432" s="79">
        <v>81</v>
      </c>
      <c r="J432" s="80">
        <v>1199</v>
      </c>
    </row>
    <row r="433" spans="1:10" ht="12.75" customHeight="1" x14ac:dyDescent="0.25">
      <c r="A433" s="16">
        <v>63057</v>
      </c>
      <c r="B433" s="34" t="s">
        <v>332</v>
      </c>
      <c r="C433" s="79">
        <v>328</v>
      </c>
      <c r="D433" s="79"/>
      <c r="E433" s="79">
        <v>47</v>
      </c>
      <c r="F433" s="79">
        <v>1</v>
      </c>
      <c r="G433" s="79">
        <v>4</v>
      </c>
      <c r="H433" s="79">
        <v>2</v>
      </c>
      <c r="I433" s="79">
        <v>38</v>
      </c>
      <c r="J433" s="80">
        <v>420</v>
      </c>
    </row>
    <row r="434" spans="1:10" ht="12.75" customHeight="1" x14ac:dyDescent="0.25">
      <c r="A434" s="16">
        <v>63058</v>
      </c>
      <c r="B434" s="34" t="s">
        <v>333</v>
      </c>
      <c r="C434" s="79">
        <v>856</v>
      </c>
      <c r="D434" s="79"/>
      <c r="E434" s="79">
        <v>164</v>
      </c>
      <c r="F434" s="79">
        <v>1</v>
      </c>
      <c r="G434" s="79">
        <v>7</v>
      </c>
      <c r="H434" s="79">
        <v>2</v>
      </c>
      <c r="I434" s="79">
        <v>113</v>
      </c>
      <c r="J434" s="80">
        <v>1143</v>
      </c>
    </row>
    <row r="435" spans="1:10" ht="12.75" customHeight="1" x14ac:dyDescent="0.25">
      <c r="A435" s="16">
        <v>63061</v>
      </c>
      <c r="B435" s="34" t="s">
        <v>334</v>
      </c>
      <c r="C435" s="79">
        <v>850</v>
      </c>
      <c r="D435" s="79"/>
      <c r="E435" s="79">
        <v>98</v>
      </c>
      <c r="F435" s="79">
        <v>1</v>
      </c>
      <c r="G435" s="79">
        <v>10</v>
      </c>
      <c r="H435" s="79">
        <v>4</v>
      </c>
      <c r="I435" s="79">
        <v>87</v>
      </c>
      <c r="J435" s="80">
        <v>1050</v>
      </c>
    </row>
    <row r="436" spans="1:10" ht="12.75" customHeight="1" x14ac:dyDescent="0.25">
      <c r="A436" s="16">
        <v>63067</v>
      </c>
      <c r="B436" s="34" t="s">
        <v>562</v>
      </c>
      <c r="C436" s="79">
        <v>778</v>
      </c>
      <c r="D436" s="79">
        <v>1</v>
      </c>
      <c r="E436" s="79">
        <v>170</v>
      </c>
      <c r="F436" s="79">
        <v>4</v>
      </c>
      <c r="G436" s="79">
        <v>69</v>
      </c>
      <c r="H436" s="79">
        <v>7</v>
      </c>
      <c r="I436" s="79">
        <v>85</v>
      </c>
      <c r="J436" s="80">
        <v>1114</v>
      </c>
    </row>
    <row r="437" spans="1:10" ht="12.75" customHeight="1" x14ac:dyDescent="0.25">
      <c r="A437" s="16">
        <v>63072</v>
      </c>
      <c r="B437" s="34" t="s">
        <v>335</v>
      </c>
      <c r="C437" s="79">
        <v>697</v>
      </c>
      <c r="D437" s="79"/>
      <c r="E437" s="79">
        <v>105</v>
      </c>
      <c r="F437" s="79"/>
      <c r="G437" s="79">
        <v>5</v>
      </c>
      <c r="H437" s="79">
        <v>6</v>
      </c>
      <c r="I437" s="79">
        <v>73</v>
      </c>
      <c r="J437" s="80">
        <v>886</v>
      </c>
    </row>
    <row r="438" spans="1:10" ht="12.75" customHeight="1" x14ac:dyDescent="0.25">
      <c r="A438" s="16">
        <v>63073</v>
      </c>
      <c r="B438" s="34" t="s">
        <v>336</v>
      </c>
      <c r="C438" s="79">
        <v>559</v>
      </c>
      <c r="D438" s="79">
        <v>1</v>
      </c>
      <c r="E438" s="79">
        <v>117</v>
      </c>
      <c r="F438" s="79">
        <v>1</v>
      </c>
      <c r="G438" s="79">
        <v>18</v>
      </c>
      <c r="H438" s="79">
        <v>2</v>
      </c>
      <c r="I438" s="79">
        <v>63</v>
      </c>
      <c r="J438" s="80">
        <v>761</v>
      </c>
    </row>
    <row r="439" spans="1:10" ht="12.75" customHeight="1" x14ac:dyDescent="0.25">
      <c r="A439" s="16">
        <v>63075</v>
      </c>
      <c r="B439" s="34" t="s">
        <v>337</v>
      </c>
      <c r="C439" s="79">
        <v>232</v>
      </c>
      <c r="D439" s="79"/>
      <c r="E439" s="79">
        <v>60</v>
      </c>
      <c r="F439" s="79"/>
      <c r="G439" s="79">
        <v>10</v>
      </c>
      <c r="H439" s="79">
        <v>2</v>
      </c>
      <c r="I439" s="79">
        <v>36</v>
      </c>
      <c r="J439" s="80">
        <v>340</v>
      </c>
    </row>
    <row r="440" spans="1:10" ht="12.75" customHeight="1" x14ac:dyDescent="0.25">
      <c r="A440" s="16">
        <v>63076</v>
      </c>
      <c r="B440" s="34" t="s">
        <v>338</v>
      </c>
      <c r="C440" s="79">
        <v>1045</v>
      </c>
      <c r="D440" s="79">
        <v>1</v>
      </c>
      <c r="E440" s="79">
        <v>204</v>
      </c>
      <c r="F440" s="79">
        <v>6</v>
      </c>
      <c r="G440" s="79">
        <v>18</v>
      </c>
      <c r="H440" s="79">
        <v>4</v>
      </c>
      <c r="I440" s="79">
        <v>105</v>
      </c>
      <c r="J440" s="80">
        <v>1383</v>
      </c>
    </row>
    <row r="441" spans="1:10" ht="12.75" customHeight="1" x14ac:dyDescent="0.25">
      <c r="A441" s="16">
        <v>63079</v>
      </c>
      <c r="B441" s="34" t="s">
        <v>339</v>
      </c>
      <c r="C441" s="79">
        <v>4470</v>
      </c>
      <c r="D441" s="79">
        <v>4</v>
      </c>
      <c r="E441" s="79">
        <v>659</v>
      </c>
      <c r="F441" s="79">
        <v>4</v>
      </c>
      <c r="G441" s="79">
        <v>4</v>
      </c>
      <c r="H441" s="79">
        <v>4</v>
      </c>
      <c r="I441" s="79">
        <v>327</v>
      </c>
      <c r="J441" s="80">
        <v>5472</v>
      </c>
    </row>
    <row r="442" spans="1:10" ht="12.75" customHeight="1" x14ac:dyDescent="0.25">
      <c r="A442" s="16">
        <v>63080</v>
      </c>
      <c r="B442" s="34" t="s">
        <v>563</v>
      </c>
      <c r="C442" s="79">
        <v>558</v>
      </c>
      <c r="D442" s="79">
        <v>28</v>
      </c>
      <c r="E442" s="79">
        <v>155</v>
      </c>
      <c r="F442" s="79">
        <v>4</v>
      </c>
      <c r="G442" s="79">
        <v>21</v>
      </c>
      <c r="H442" s="79">
        <v>8</v>
      </c>
      <c r="I442" s="79">
        <v>65</v>
      </c>
      <c r="J442" s="80">
        <v>839</v>
      </c>
    </row>
    <row r="443" spans="1:10" ht="12.75" customHeight="1" x14ac:dyDescent="0.25">
      <c r="A443" s="16">
        <v>63084</v>
      </c>
      <c r="B443" s="34" t="s">
        <v>340</v>
      </c>
      <c r="C443" s="79">
        <v>730</v>
      </c>
      <c r="D443" s="79"/>
      <c r="E443" s="79">
        <v>134</v>
      </c>
      <c r="F443" s="79">
        <v>14</v>
      </c>
      <c r="G443" s="79">
        <v>13</v>
      </c>
      <c r="H443" s="79">
        <v>5</v>
      </c>
      <c r="I443" s="79">
        <v>78</v>
      </c>
      <c r="J443" s="80">
        <v>974</v>
      </c>
    </row>
    <row r="444" spans="1:10" ht="12.75" customHeight="1" x14ac:dyDescent="0.25">
      <c r="A444" s="16">
        <v>63086</v>
      </c>
      <c r="B444" s="34" t="s">
        <v>341</v>
      </c>
      <c r="C444" s="79">
        <v>187</v>
      </c>
      <c r="D444" s="79"/>
      <c r="E444" s="79">
        <v>45</v>
      </c>
      <c r="F444" s="79">
        <v>2</v>
      </c>
      <c r="G444" s="79">
        <v>5</v>
      </c>
      <c r="H444" s="79">
        <v>1</v>
      </c>
      <c r="I444" s="79">
        <v>24</v>
      </c>
      <c r="J444" s="80">
        <v>264</v>
      </c>
    </row>
    <row r="445" spans="1:10" ht="12.75" customHeight="1" x14ac:dyDescent="0.25">
      <c r="A445" s="16">
        <v>63087</v>
      </c>
      <c r="B445" s="34" t="s">
        <v>342</v>
      </c>
      <c r="C445" s="79">
        <v>306</v>
      </c>
      <c r="D445" s="79"/>
      <c r="E445" s="79">
        <v>66</v>
      </c>
      <c r="F445" s="79"/>
      <c r="G445" s="79">
        <v>34</v>
      </c>
      <c r="H445" s="79">
        <v>2</v>
      </c>
      <c r="I445" s="79">
        <v>31</v>
      </c>
      <c r="J445" s="80">
        <v>439</v>
      </c>
    </row>
    <row r="446" spans="1:10" ht="12.75" customHeight="1" x14ac:dyDescent="0.25">
      <c r="A446" s="16">
        <v>63088</v>
      </c>
      <c r="B446" s="34" t="s">
        <v>343</v>
      </c>
      <c r="C446" s="79">
        <v>857</v>
      </c>
      <c r="D446" s="79"/>
      <c r="E446" s="79">
        <v>163</v>
      </c>
      <c r="F446" s="79">
        <v>2</v>
      </c>
      <c r="G446" s="79">
        <v>17</v>
      </c>
      <c r="H446" s="79">
        <v>4</v>
      </c>
      <c r="I446" s="79">
        <v>106</v>
      </c>
      <c r="J446" s="80">
        <v>1149</v>
      </c>
    </row>
    <row r="447" spans="1:10" ht="12.75" customHeight="1" x14ac:dyDescent="0.25">
      <c r="A447" s="16">
        <v>63089</v>
      </c>
      <c r="B447" s="34" t="s">
        <v>344</v>
      </c>
      <c r="C447" s="79">
        <v>438</v>
      </c>
      <c r="D447" s="79"/>
      <c r="E447" s="79">
        <v>93</v>
      </c>
      <c r="F447" s="79">
        <v>6</v>
      </c>
      <c r="G447" s="79">
        <v>12</v>
      </c>
      <c r="H447" s="79">
        <v>3</v>
      </c>
      <c r="I447" s="79">
        <v>39</v>
      </c>
      <c r="J447" s="80">
        <v>591</v>
      </c>
    </row>
    <row r="448" spans="1:10" ht="12.75" customHeight="1" x14ac:dyDescent="0.25">
      <c r="A448" s="16">
        <v>64008</v>
      </c>
      <c r="B448" s="34" t="s">
        <v>345</v>
      </c>
      <c r="C448" s="79">
        <v>219</v>
      </c>
      <c r="D448" s="79"/>
      <c r="E448" s="79">
        <v>36</v>
      </c>
      <c r="F448" s="79"/>
      <c r="G448" s="79">
        <v>3</v>
      </c>
      <c r="H448" s="79"/>
      <c r="I448" s="79">
        <v>31</v>
      </c>
      <c r="J448" s="80">
        <v>289</v>
      </c>
    </row>
    <row r="449" spans="1:10" ht="12.75" customHeight="1" x14ac:dyDescent="0.25">
      <c r="A449" s="16">
        <v>64015</v>
      </c>
      <c r="B449" s="34" t="s">
        <v>346</v>
      </c>
      <c r="C449" s="79">
        <v>457</v>
      </c>
      <c r="D449" s="79"/>
      <c r="E449" s="79">
        <v>73</v>
      </c>
      <c r="F449" s="79"/>
      <c r="G449" s="79">
        <v>12</v>
      </c>
      <c r="H449" s="79">
        <v>1</v>
      </c>
      <c r="I449" s="79">
        <v>79</v>
      </c>
      <c r="J449" s="80">
        <v>622</v>
      </c>
    </row>
    <row r="450" spans="1:10" ht="12.75" customHeight="1" x14ac:dyDescent="0.25">
      <c r="A450" s="16">
        <v>64021</v>
      </c>
      <c r="B450" s="34" t="s">
        <v>347</v>
      </c>
      <c r="C450" s="79">
        <v>268</v>
      </c>
      <c r="D450" s="79"/>
      <c r="E450" s="79">
        <v>25</v>
      </c>
      <c r="F450" s="79">
        <v>10</v>
      </c>
      <c r="G450" s="79">
        <v>2</v>
      </c>
      <c r="H450" s="79">
        <v>3</v>
      </c>
      <c r="I450" s="79">
        <v>36</v>
      </c>
      <c r="J450" s="80">
        <v>344</v>
      </c>
    </row>
    <row r="451" spans="1:10" ht="12.75" customHeight="1" x14ac:dyDescent="0.25">
      <c r="A451" s="16">
        <v>64023</v>
      </c>
      <c r="B451" s="34" t="s">
        <v>348</v>
      </c>
      <c r="C451" s="79">
        <v>203</v>
      </c>
      <c r="D451" s="79"/>
      <c r="E451" s="79">
        <v>40</v>
      </c>
      <c r="F451" s="79">
        <v>2</v>
      </c>
      <c r="G451" s="79">
        <v>7</v>
      </c>
      <c r="H451" s="79">
        <v>2</v>
      </c>
      <c r="I451" s="79">
        <v>36</v>
      </c>
      <c r="J451" s="80">
        <v>290</v>
      </c>
    </row>
    <row r="452" spans="1:10" ht="12.75" customHeight="1" x14ac:dyDescent="0.25">
      <c r="A452" s="16">
        <v>64025</v>
      </c>
      <c r="B452" s="34" t="s">
        <v>349</v>
      </c>
      <c r="C452" s="79">
        <v>242</v>
      </c>
      <c r="D452" s="79"/>
      <c r="E452" s="79">
        <v>45</v>
      </c>
      <c r="F452" s="79">
        <v>2</v>
      </c>
      <c r="G452" s="79">
        <v>4</v>
      </c>
      <c r="H452" s="79">
        <v>1</v>
      </c>
      <c r="I452" s="79">
        <v>38</v>
      </c>
      <c r="J452" s="80">
        <v>332</v>
      </c>
    </row>
    <row r="453" spans="1:10" ht="12.75" customHeight="1" x14ac:dyDescent="0.25">
      <c r="A453" s="16">
        <v>64029</v>
      </c>
      <c r="B453" s="34" t="s">
        <v>350</v>
      </c>
      <c r="C453" s="79">
        <v>222</v>
      </c>
      <c r="D453" s="79"/>
      <c r="E453" s="79">
        <v>44</v>
      </c>
      <c r="F453" s="79">
        <v>3</v>
      </c>
      <c r="G453" s="79">
        <v>6</v>
      </c>
      <c r="H453" s="79">
        <v>1</v>
      </c>
      <c r="I453" s="79">
        <v>32</v>
      </c>
      <c r="J453" s="80">
        <v>308</v>
      </c>
    </row>
    <row r="454" spans="1:10" ht="12.75" customHeight="1" x14ac:dyDescent="0.25">
      <c r="A454" s="16">
        <v>64034</v>
      </c>
      <c r="B454" s="34" t="s">
        <v>564</v>
      </c>
      <c r="C454" s="79">
        <v>1153</v>
      </c>
      <c r="D454" s="79">
        <v>2</v>
      </c>
      <c r="E454" s="79">
        <v>203</v>
      </c>
      <c r="F454" s="79">
        <v>8</v>
      </c>
      <c r="G454" s="79">
        <v>19</v>
      </c>
      <c r="H454" s="79">
        <v>3</v>
      </c>
      <c r="I454" s="79">
        <v>144</v>
      </c>
      <c r="J454" s="80">
        <v>1532</v>
      </c>
    </row>
    <row r="455" spans="1:10" ht="12.75" customHeight="1" x14ac:dyDescent="0.25">
      <c r="A455" s="16">
        <v>64047</v>
      </c>
      <c r="B455" s="34" t="s">
        <v>565</v>
      </c>
      <c r="C455" s="79">
        <v>222</v>
      </c>
      <c r="D455" s="79"/>
      <c r="E455" s="79">
        <v>30</v>
      </c>
      <c r="F455" s="79"/>
      <c r="G455" s="79">
        <v>2</v>
      </c>
      <c r="H455" s="79"/>
      <c r="I455" s="79">
        <v>28</v>
      </c>
      <c r="J455" s="80">
        <v>282</v>
      </c>
    </row>
    <row r="456" spans="1:10" ht="12.75" customHeight="1" x14ac:dyDescent="0.25">
      <c r="A456" s="16">
        <v>64056</v>
      </c>
      <c r="B456" s="34" t="s">
        <v>566</v>
      </c>
      <c r="C456" s="79">
        <v>287</v>
      </c>
      <c r="D456" s="79"/>
      <c r="E456" s="79">
        <v>52</v>
      </c>
      <c r="F456" s="79">
        <v>4</v>
      </c>
      <c r="G456" s="79">
        <v>4</v>
      </c>
      <c r="H456" s="79">
        <v>4</v>
      </c>
      <c r="I456" s="79">
        <v>27</v>
      </c>
      <c r="J456" s="80">
        <v>378</v>
      </c>
    </row>
    <row r="457" spans="1:10" ht="12.75" customHeight="1" x14ac:dyDescent="0.25">
      <c r="A457" s="16">
        <v>64063</v>
      </c>
      <c r="B457" s="34" t="s">
        <v>351</v>
      </c>
      <c r="C457" s="79">
        <v>402</v>
      </c>
      <c r="D457" s="79"/>
      <c r="E457" s="79">
        <v>54</v>
      </c>
      <c r="F457" s="79">
        <v>3</v>
      </c>
      <c r="G457" s="79">
        <v>8</v>
      </c>
      <c r="H457" s="79">
        <v>3</v>
      </c>
      <c r="I457" s="79">
        <v>67</v>
      </c>
      <c r="J457" s="80">
        <v>537</v>
      </c>
    </row>
    <row r="458" spans="1:10" ht="12.75" customHeight="1" x14ac:dyDescent="0.25">
      <c r="A458" s="16">
        <v>64065</v>
      </c>
      <c r="B458" s="34" t="s">
        <v>352</v>
      </c>
      <c r="C458" s="79">
        <v>544</v>
      </c>
      <c r="D458" s="79"/>
      <c r="E458" s="79">
        <v>113</v>
      </c>
      <c r="F458" s="79"/>
      <c r="G458" s="79">
        <v>15</v>
      </c>
      <c r="H458" s="79"/>
      <c r="I458" s="79">
        <v>61</v>
      </c>
      <c r="J458" s="80">
        <v>733</v>
      </c>
    </row>
    <row r="459" spans="1:10" ht="12.75" customHeight="1" x14ac:dyDescent="0.25">
      <c r="A459" s="16">
        <v>64074</v>
      </c>
      <c r="B459" s="34" t="s">
        <v>567</v>
      </c>
      <c r="C459" s="79">
        <v>888</v>
      </c>
      <c r="D459" s="79"/>
      <c r="E459" s="79">
        <v>128</v>
      </c>
      <c r="F459" s="79">
        <v>13</v>
      </c>
      <c r="G459" s="79">
        <v>11</v>
      </c>
      <c r="H459" s="79">
        <v>2</v>
      </c>
      <c r="I459" s="79">
        <v>92</v>
      </c>
      <c r="J459" s="80">
        <v>1134</v>
      </c>
    </row>
    <row r="460" spans="1:10" ht="12.75" customHeight="1" x14ac:dyDescent="0.25">
      <c r="A460" s="16">
        <v>64075</v>
      </c>
      <c r="B460" s="34" t="s">
        <v>353</v>
      </c>
      <c r="C460" s="79">
        <v>224</v>
      </c>
      <c r="D460" s="79"/>
      <c r="E460" s="79">
        <v>39</v>
      </c>
      <c r="F460" s="79"/>
      <c r="G460" s="79">
        <v>12</v>
      </c>
      <c r="H460" s="79">
        <v>3</v>
      </c>
      <c r="I460" s="79">
        <v>33</v>
      </c>
      <c r="J460" s="80">
        <v>311</v>
      </c>
    </row>
    <row r="461" spans="1:10" ht="12.75" customHeight="1" x14ac:dyDescent="0.25">
      <c r="A461" s="16">
        <v>64076</v>
      </c>
      <c r="B461" s="34" t="s">
        <v>354</v>
      </c>
      <c r="C461" s="79">
        <v>239</v>
      </c>
      <c r="D461" s="79"/>
      <c r="E461" s="79">
        <v>62</v>
      </c>
      <c r="F461" s="79"/>
      <c r="G461" s="79">
        <v>11</v>
      </c>
      <c r="H461" s="79">
        <v>4</v>
      </c>
      <c r="I461" s="79">
        <v>33</v>
      </c>
      <c r="J461" s="80">
        <v>349</v>
      </c>
    </row>
    <row r="462" spans="1:10" ht="12.75" customHeight="1" x14ac:dyDescent="0.25">
      <c r="A462" s="16">
        <v>71002</v>
      </c>
      <c r="B462" s="34" t="s">
        <v>355</v>
      </c>
      <c r="C462" s="79">
        <v>579</v>
      </c>
      <c r="D462" s="79"/>
      <c r="E462" s="79">
        <v>108</v>
      </c>
      <c r="F462" s="79">
        <v>2</v>
      </c>
      <c r="G462" s="79">
        <v>4</v>
      </c>
      <c r="H462" s="79">
        <v>1</v>
      </c>
      <c r="I462" s="79">
        <v>78</v>
      </c>
      <c r="J462" s="80">
        <v>772</v>
      </c>
    </row>
    <row r="463" spans="1:10" ht="12.75" customHeight="1" x14ac:dyDescent="0.25">
      <c r="A463" s="16">
        <v>71004</v>
      </c>
      <c r="B463" s="34" t="s">
        <v>356</v>
      </c>
      <c r="C463" s="79">
        <v>3412</v>
      </c>
      <c r="D463" s="79"/>
      <c r="E463" s="79">
        <v>620</v>
      </c>
      <c r="F463" s="79">
        <v>12</v>
      </c>
      <c r="G463" s="79">
        <v>14</v>
      </c>
      <c r="H463" s="79">
        <v>3</v>
      </c>
      <c r="I463" s="79">
        <v>426</v>
      </c>
      <c r="J463" s="80">
        <v>4487</v>
      </c>
    </row>
    <row r="464" spans="1:10" ht="12.75" customHeight="1" x14ac:dyDescent="0.25">
      <c r="A464" s="16">
        <v>71011</v>
      </c>
      <c r="B464" s="34" t="s">
        <v>357</v>
      </c>
      <c r="C464" s="79">
        <v>1076</v>
      </c>
      <c r="D464" s="79"/>
      <c r="E464" s="79">
        <v>224</v>
      </c>
      <c r="F464" s="79">
        <v>12</v>
      </c>
      <c r="G464" s="79">
        <v>26</v>
      </c>
      <c r="H464" s="79">
        <v>5</v>
      </c>
      <c r="I464" s="79">
        <v>171</v>
      </c>
      <c r="J464" s="80">
        <v>1514</v>
      </c>
    </row>
    <row r="465" spans="1:10" ht="12.75" customHeight="1" x14ac:dyDescent="0.25">
      <c r="A465" s="16">
        <v>71016</v>
      </c>
      <c r="B465" s="34" t="s">
        <v>358</v>
      </c>
      <c r="C465" s="79">
        <v>5249</v>
      </c>
      <c r="D465" s="79">
        <v>34</v>
      </c>
      <c r="E465" s="79">
        <v>784</v>
      </c>
      <c r="F465" s="79">
        <v>54</v>
      </c>
      <c r="G465" s="79">
        <v>10</v>
      </c>
      <c r="H465" s="79">
        <v>14</v>
      </c>
      <c r="I465" s="79">
        <v>672</v>
      </c>
      <c r="J465" s="80">
        <v>6817</v>
      </c>
    </row>
    <row r="466" spans="1:10" ht="12.75" customHeight="1" x14ac:dyDescent="0.25">
      <c r="A466" s="16">
        <v>71017</v>
      </c>
      <c r="B466" s="34" t="s">
        <v>359</v>
      </c>
      <c r="C466" s="79">
        <v>522</v>
      </c>
      <c r="D466" s="79"/>
      <c r="E466" s="79">
        <v>133</v>
      </c>
      <c r="F466" s="79">
        <v>1</v>
      </c>
      <c r="G466" s="79">
        <v>18</v>
      </c>
      <c r="H466" s="79">
        <v>4</v>
      </c>
      <c r="I466" s="79">
        <v>104</v>
      </c>
      <c r="J466" s="80">
        <v>782</v>
      </c>
    </row>
    <row r="467" spans="1:10" ht="12.75" customHeight="1" x14ac:dyDescent="0.25">
      <c r="A467" s="16">
        <v>71020</v>
      </c>
      <c r="B467" s="34" t="s">
        <v>360</v>
      </c>
      <c r="C467" s="79">
        <v>565</v>
      </c>
      <c r="D467" s="79"/>
      <c r="E467" s="79">
        <v>130</v>
      </c>
      <c r="F467" s="79">
        <v>2</v>
      </c>
      <c r="G467" s="79">
        <v>9</v>
      </c>
      <c r="H467" s="79">
        <v>2</v>
      </c>
      <c r="I467" s="79">
        <v>96</v>
      </c>
      <c r="J467" s="80">
        <v>804</v>
      </c>
    </row>
    <row r="468" spans="1:10" ht="12.75" customHeight="1" x14ac:dyDescent="0.25">
      <c r="A468" s="16">
        <v>71022</v>
      </c>
      <c r="B468" s="34" t="s">
        <v>361</v>
      </c>
      <c r="C468" s="79">
        <v>4642</v>
      </c>
      <c r="D468" s="79">
        <v>2</v>
      </c>
      <c r="E468" s="79">
        <v>720</v>
      </c>
      <c r="F468" s="79">
        <v>18</v>
      </c>
      <c r="G468" s="79">
        <v>42</v>
      </c>
      <c r="H468" s="79">
        <v>9</v>
      </c>
      <c r="I468" s="79">
        <v>500</v>
      </c>
      <c r="J468" s="80">
        <v>5933</v>
      </c>
    </row>
    <row r="469" spans="1:10" ht="12.75" customHeight="1" x14ac:dyDescent="0.25">
      <c r="A469" s="16">
        <v>71024</v>
      </c>
      <c r="B469" s="34" t="s">
        <v>568</v>
      </c>
      <c r="C469" s="79">
        <v>697</v>
      </c>
      <c r="D469" s="79"/>
      <c r="E469" s="79">
        <v>197</v>
      </c>
      <c r="F469" s="79">
        <v>7</v>
      </c>
      <c r="G469" s="79">
        <v>16</v>
      </c>
      <c r="H469" s="79">
        <v>3</v>
      </c>
      <c r="I469" s="79">
        <v>120</v>
      </c>
      <c r="J469" s="80">
        <v>1040</v>
      </c>
    </row>
    <row r="470" spans="1:10" ht="12.75" customHeight="1" x14ac:dyDescent="0.25">
      <c r="A470" s="16">
        <v>71034</v>
      </c>
      <c r="B470" s="34" t="s">
        <v>569</v>
      </c>
      <c r="C470" s="79">
        <v>1194</v>
      </c>
      <c r="D470" s="79">
        <v>1</v>
      </c>
      <c r="E470" s="79">
        <v>210</v>
      </c>
      <c r="F470" s="79"/>
      <c r="G470" s="79">
        <v>5</v>
      </c>
      <c r="H470" s="79">
        <v>1</v>
      </c>
      <c r="I470" s="79">
        <v>164</v>
      </c>
      <c r="J470" s="80">
        <v>1575</v>
      </c>
    </row>
    <row r="471" spans="1:10" ht="12.75" customHeight="1" x14ac:dyDescent="0.25">
      <c r="A471" s="16">
        <v>71037</v>
      </c>
      <c r="B471" s="34" t="s">
        <v>362</v>
      </c>
      <c r="C471" s="79">
        <v>856</v>
      </c>
      <c r="D471" s="79"/>
      <c r="E471" s="79">
        <v>194</v>
      </c>
      <c r="F471" s="79">
        <v>1</v>
      </c>
      <c r="G471" s="79">
        <v>16</v>
      </c>
      <c r="H471" s="79">
        <v>12</v>
      </c>
      <c r="I471" s="79">
        <v>123</v>
      </c>
      <c r="J471" s="80">
        <v>1202</v>
      </c>
    </row>
    <row r="472" spans="1:10" ht="12.75" customHeight="1" x14ac:dyDescent="0.25">
      <c r="A472" s="16">
        <v>71045</v>
      </c>
      <c r="B472" s="34" t="s">
        <v>470</v>
      </c>
      <c r="C472" s="79">
        <v>441</v>
      </c>
      <c r="D472" s="79"/>
      <c r="E472" s="79">
        <v>100</v>
      </c>
      <c r="F472" s="79">
        <v>2</v>
      </c>
      <c r="G472" s="79">
        <v>24</v>
      </c>
      <c r="H472" s="79">
        <v>3</v>
      </c>
      <c r="I472" s="79">
        <v>76</v>
      </c>
      <c r="J472" s="80">
        <v>646</v>
      </c>
    </row>
    <row r="473" spans="1:10" ht="12.75" customHeight="1" x14ac:dyDescent="0.25">
      <c r="A473" s="16">
        <v>71053</v>
      </c>
      <c r="B473" s="34" t="s">
        <v>570</v>
      </c>
      <c r="C473" s="79">
        <v>2220</v>
      </c>
      <c r="D473" s="79">
        <v>1</v>
      </c>
      <c r="E473" s="79">
        <v>461</v>
      </c>
      <c r="F473" s="79">
        <v>25</v>
      </c>
      <c r="G473" s="79">
        <v>80</v>
      </c>
      <c r="H473" s="79">
        <v>24</v>
      </c>
      <c r="I473" s="79">
        <v>331</v>
      </c>
      <c r="J473" s="80">
        <v>3142</v>
      </c>
    </row>
    <row r="474" spans="1:10" ht="12.75" customHeight="1" x14ac:dyDescent="0.25">
      <c r="A474" s="16">
        <v>71057</v>
      </c>
      <c r="B474" s="34" t="s">
        <v>363</v>
      </c>
      <c r="C474" s="79">
        <v>1108</v>
      </c>
      <c r="D474" s="79"/>
      <c r="E474" s="79">
        <v>228</v>
      </c>
      <c r="F474" s="79">
        <v>27</v>
      </c>
      <c r="G474" s="79">
        <v>20</v>
      </c>
      <c r="H474" s="79">
        <v>33</v>
      </c>
      <c r="I474" s="79">
        <v>199</v>
      </c>
      <c r="J474" s="80">
        <v>1615</v>
      </c>
    </row>
    <row r="475" spans="1:10" ht="12.75" customHeight="1" x14ac:dyDescent="0.25">
      <c r="A475" s="16">
        <v>71066</v>
      </c>
      <c r="B475" s="34" t="s">
        <v>364</v>
      </c>
      <c r="C475" s="79">
        <v>1213</v>
      </c>
      <c r="D475" s="79"/>
      <c r="E475" s="79">
        <v>239</v>
      </c>
      <c r="F475" s="79">
        <v>9</v>
      </c>
      <c r="G475" s="79">
        <v>18</v>
      </c>
      <c r="H475" s="79">
        <v>3</v>
      </c>
      <c r="I475" s="79">
        <v>208</v>
      </c>
      <c r="J475" s="80">
        <v>1690</v>
      </c>
    </row>
    <row r="476" spans="1:10" ht="12.75" customHeight="1" x14ac:dyDescent="0.25">
      <c r="A476" s="16">
        <v>71067</v>
      </c>
      <c r="B476" s="34" t="s">
        <v>365</v>
      </c>
      <c r="C476" s="79">
        <v>479</v>
      </c>
      <c r="D476" s="79"/>
      <c r="E476" s="79">
        <v>106</v>
      </c>
      <c r="F476" s="79"/>
      <c r="G476" s="79">
        <v>7</v>
      </c>
      <c r="H476" s="79">
        <v>4</v>
      </c>
      <c r="I476" s="79">
        <v>89</v>
      </c>
      <c r="J476" s="80">
        <v>685</v>
      </c>
    </row>
    <row r="477" spans="1:10" ht="12.75" customHeight="1" x14ac:dyDescent="0.25">
      <c r="A477" s="16">
        <v>71069</v>
      </c>
      <c r="B477" s="34" t="s">
        <v>366</v>
      </c>
      <c r="C477" s="79">
        <v>668</v>
      </c>
      <c r="D477" s="79"/>
      <c r="E477" s="79">
        <v>142</v>
      </c>
      <c r="F477" s="79">
        <v>5</v>
      </c>
      <c r="G477" s="79">
        <v>3</v>
      </c>
      <c r="H477" s="79"/>
      <c r="I477" s="79">
        <v>117</v>
      </c>
      <c r="J477" s="80">
        <v>935</v>
      </c>
    </row>
    <row r="478" spans="1:10" ht="12.75" customHeight="1" x14ac:dyDescent="0.25">
      <c r="A478" s="16">
        <v>71070</v>
      </c>
      <c r="B478" s="34" t="s">
        <v>367</v>
      </c>
      <c r="C478" s="79">
        <v>2479</v>
      </c>
      <c r="D478" s="79">
        <v>3</v>
      </c>
      <c r="E478" s="79">
        <v>490</v>
      </c>
      <c r="F478" s="79">
        <v>15</v>
      </c>
      <c r="G478" s="79">
        <v>7</v>
      </c>
      <c r="H478" s="79">
        <v>6</v>
      </c>
      <c r="I478" s="79">
        <v>281</v>
      </c>
      <c r="J478" s="80">
        <v>3281</v>
      </c>
    </row>
    <row r="479" spans="1:10" ht="12.75" customHeight="1" x14ac:dyDescent="0.25">
      <c r="A479" s="16">
        <v>72003</v>
      </c>
      <c r="B479" s="34" t="s">
        <v>368</v>
      </c>
      <c r="C479" s="79">
        <v>921</v>
      </c>
      <c r="D479" s="79"/>
      <c r="E479" s="79">
        <v>249</v>
      </c>
      <c r="F479" s="79">
        <v>8</v>
      </c>
      <c r="G479" s="79">
        <v>21</v>
      </c>
      <c r="H479" s="79">
        <v>8</v>
      </c>
      <c r="I479" s="79">
        <v>137</v>
      </c>
      <c r="J479" s="80">
        <v>1344</v>
      </c>
    </row>
    <row r="480" spans="1:10" ht="12.75" customHeight="1" x14ac:dyDescent="0.25">
      <c r="A480" s="16">
        <v>72004</v>
      </c>
      <c r="B480" s="34" t="s">
        <v>369</v>
      </c>
      <c r="C480" s="79">
        <v>1127</v>
      </c>
      <c r="D480" s="79">
        <v>8</v>
      </c>
      <c r="E480" s="79">
        <v>252</v>
      </c>
      <c r="F480" s="79">
        <v>22</v>
      </c>
      <c r="G480" s="79">
        <v>18</v>
      </c>
      <c r="H480" s="79">
        <v>7</v>
      </c>
      <c r="I480" s="79">
        <v>149</v>
      </c>
      <c r="J480" s="80">
        <v>1583</v>
      </c>
    </row>
    <row r="481" spans="1:10" ht="12.75" customHeight="1" x14ac:dyDescent="0.25">
      <c r="A481" s="16">
        <v>72018</v>
      </c>
      <c r="B481" s="34" t="s">
        <v>370</v>
      </c>
      <c r="C481" s="79">
        <v>861</v>
      </c>
      <c r="D481" s="79"/>
      <c r="E481" s="79">
        <v>201</v>
      </c>
      <c r="F481" s="79">
        <v>2</v>
      </c>
      <c r="G481" s="79">
        <v>26</v>
      </c>
      <c r="H481" s="79">
        <v>7</v>
      </c>
      <c r="I481" s="79">
        <v>122</v>
      </c>
      <c r="J481" s="80">
        <v>1219</v>
      </c>
    </row>
    <row r="482" spans="1:10" ht="12.75" customHeight="1" x14ac:dyDescent="0.25">
      <c r="A482" s="16">
        <v>72020</v>
      </c>
      <c r="B482" s="34" t="s">
        <v>371</v>
      </c>
      <c r="C482" s="79">
        <v>2368</v>
      </c>
      <c r="D482" s="79">
        <v>1</v>
      </c>
      <c r="E482" s="79">
        <v>484</v>
      </c>
      <c r="F482" s="79">
        <v>5</v>
      </c>
      <c r="G482" s="79">
        <v>27</v>
      </c>
      <c r="H482" s="79">
        <v>5</v>
      </c>
      <c r="I482" s="79">
        <v>337</v>
      </c>
      <c r="J482" s="80">
        <v>3227</v>
      </c>
    </row>
    <row r="483" spans="1:10" ht="12.75" customHeight="1" x14ac:dyDescent="0.25">
      <c r="A483" s="16">
        <v>72021</v>
      </c>
      <c r="B483" s="34" t="s">
        <v>372</v>
      </c>
      <c r="C483" s="79">
        <v>1711</v>
      </c>
      <c r="D483" s="79"/>
      <c r="E483" s="79">
        <v>341</v>
      </c>
      <c r="F483" s="79">
        <v>7</v>
      </c>
      <c r="G483" s="79">
        <v>28</v>
      </c>
      <c r="H483" s="79">
        <v>2</v>
      </c>
      <c r="I483" s="79">
        <v>270</v>
      </c>
      <c r="J483" s="80">
        <v>2359</v>
      </c>
    </row>
    <row r="484" spans="1:10" ht="12.75" customHeight="1" x14ac:dyDescent="0.25">
      <c r="A484" s="16">
        <v>72030</v>
      </c>
      <c r="B484" s="34" t="s">
        <v>373</v>
      </c>
      <c r="C484" s="79">
        <v>990</v>
      </c>
      <c r="D484" s="79">
        <v>4</v>
      </c>
      <c r="E484" s="79">
        <v>244</v>
      </c>
      <c r="F484" s="79">
        <v>15</v>
      </c>
      <c r="G484" s="79">
        <v>22</v>
      </c>
      <c r="H484" s="79">
        <v>7</v>
      </c>
      <c r="I484" s="79">
        <v>171</v>
      </c>
      <c r="J484" s="80">
        <v>1453</v>
      </c>
    </row>
    <row r="485" spans="1:10" ht="12.75" customHeight="1" x14ac:dyDescent="0.25">
      <c r="A485" s="16">
        <v>72037</v>
      </c>
      <c r="B485" s="34" t="s">
        <v>374</v>
      </c>
      <c r="C485" s="79">
        <v>1040</v>
      </c>
      <c r="D485" s="79">
        <v>1</v>
      </c>
      <c r="E485" s="79">
        <v>215</v>
      </c>
      <c r="F485" s="79">
        <v>1</v>
      </c>
      <c r="G485" s="79">
        <v>20</v>
      </c>
      <c r="H485" s="79">
        <v>4</v>
      </c>
      <c r="I485" s="79">
        <v>138</v>
      </c>
      <c r="J485" s="80">
        <v>1419</v>
      </c>
    </row>
    <row r="486" spans="1:10" ht="12.75" customHeight="1" x14ac:dyDescent="0.25">
      <c r="A486" s="16">
        <v>72038</v>
      </c>
      <c r="B486" s="34" t="s">
        <v>375</v>
      </c>
      <c r="C486" s="79">
        <v>839</v>
      </c>
      <c r="D486" s="79"/>
      <c r="E486" s="79">
        <v>173</v>
      </c>
      <c r="F486" s="79">
        <v>5</v>
      </c>
      <c r="G486" s="79">
        <v>7</v>
      </c>
      <c r="H486" s="79">
        <v>3</v>
      </c>
      <c r="I486" s="79">
        <v>139</v>
      </c>
      <c r="J486" s="80">
        <v>1166</v>
      </c>
    </row>
    <row r="487" spans="1:10" ht="12.75" customHeight="1" x14ac:dyDescent="0.25">
      <c r="A487" s="16">
        <v>72039</v>
      </c>
      <c r="B487" s="34" t="s">
        <v>376</v>
      </c>
      <c r="C487" s="79">
        <v>2258</v>
      </c>
      <c r="D487" s="79"/>
      <c r="E487" s="79">
        <v>414</v>
      </c>
      <c r="F487" s="79">
        <v>16</v>
      </c>
      <c r="G487" s="79">
        <v>11</v>
      </c>
      <c r="H487" s="79">
        <v>7</v>
      </c>
      <c r="I487" s="79">
        <v>361</v>
      </c>
      <c r="J487" s="80">
        <v>3067</v>
      </c>
    </row>
    <row r="488" spans="1:10" ht="12.75" customHeight="1" x14ac:dyDescent="0.25">
      <c r="A488" s="16">
        <v>72041</v>
      </c>
      <c r="B488" s="34" t="s">
        <v>377</v>
      </c>
      <c r="C488" s="79">
        <v>1541</v>
      </c>
      <c r="D488" s="79"/>
      <c r="E488" s="79">
        <v>328</v>
      </c>
      <c r="F488" s="79">
        <v>4</v>
      </c>
      <c r="G488" s="79">
        <v>17</v>
      </c>
      <c r="H488" s="79">
        <v>10</v>
      </c>
      <c r="I488" s="79">
        <v>197</v>
      </c>
      <c r="J488" s="80">
        <v>2097</v>
      </c>
    </row>
    <row r="489" spans="1:10" ht="12.75" customHeight="1" x14ac:dyDescent="0.25">
      <c r="A489" s="16">
        <v>72042</v>
      </c>
      <c r="B489" s="34" t="s">
        <v>642</v>
      </c>
      <c r="C489" s="79">
        <v>1486</v>
      </c>
      <c r="D489" s="79"/>
      <c r="E489" s="79">
        <v>338</v>
      </c>
      <c r="F489" s="79">
        <v>16</v>
      </c>
      <c r="G489" s="79">
        <v>43</v>
      </c>
      <c r="H489" s="79">
        <v>5</v>
      </c>
      <c r="I489" s="79">
        <v>260</v>
      </c>
      <c r="J489" s="80">
        <v>2148</v>
      </c>
    </row>
    <row r="490" spans="1:10" ht="12.75" customHeight="1" x14ac:dyDescent="0.25">
      <c r="A490" s="16">
        <v>72043</v>
      </c>
      <c r="B490" s="34" t="s">
        <v>643</v>
      </c>
      <c r="C490" s="79">
        <v>2145</v>
      </c>
      <c r="D490" s="79">
        <v>2</v>
      </c>
      <c r="E490" s="79">
        <v>517</v>
      </c>
      <c r="F490" s="79">
        <v>7</v>
      </c>
      <c r="G490" s="79">
        <v>32</v>
      </c>
      <c r="H490" s="79">
        <v>17</v>
      </c>
      <c r="I490" s="79">
        <v>317</v>
      </c>
      <c r="J490" s="80">
        <v>3037</v>
      </c>
    </row>
    <row r="491" spans="1:10" ht="12.75" customHeight="1" x14ac:dyDescent="0.25">
      <c r="A491" s="16">
        <v>73001</v>
      </c>
      <c r="B491" s="34" t="s">
        <v>378</v>
      </c>
      <c r="C491" s="79">
        <v>672</v>
      </c>
      <c r="D491" s="79">
        <v>9</v>
      </c>
      <c r="E491" s="79">
        <v>154</v>
      </c>
      <c r="F491" s="79">
        <v>4</v>
      </c>
      <c r="G491" s="79">
        <v>37</v>
      </c>
      <c r="H491" s="79">
        <v>4</v>
      </c>
      <c r="I491" s="79">
        <v>112</v>
      </c>
      <c r="J491" s="80">
        <v>992</v>
      </c>
    </row>
    <row r="492" spans="1:10" ht="12.75" customHeight="1" x14ac:dyDescent="0.25">
      <c r="A492" s="16">
        <v>73006</v>
      </c>
      <c r="B492" s="34" t="s">
        <v>379</v>
      </c>
      <c r="C492" s="79">
        <v>1952</v>
      </c>
      <c r="D492" s="79"/>
      <c r="E492" s="79">
        <v>358</v>
      </c>
      <c r="F492" s="79">
        <v>5</v>
      </c>
      <c r="G492" s="79">
        <v>39</v>
      </c>
      <c r="H492" s="79">
        <v>17</v>
      </c>
      <c r="I492" s="79">
        <v>270</v>
      </c>
      <c r="J492" s="80">
        <v>2641</v>
      </c>
    </row>
    <row r="493" spans="1:10" ht="12.75" customHeight="1" x14ac:dyDescent="0.25">
      <c r="A493" s="16">
        <v>73009</v>
      </c>
      <c r="B493" s="34" t="s">
        <v>571</v>
      </c>
      <c r="C493" s="79">
        <v>681</v>
      </c>
      <c r="D493" s="79"/>
      <c r="E493" s="79">
        <v>128</v>
      </c>
      <c r="F493" s="79">
        <v>8</v>
      </c>
      <c r="G493" s="79">
        <v>34</v>
      </c>
      <c r="H493" s="79">
        <v>3</v>
      </c>
      <c r="I493" s="79">
        <v>124</v>
      </c>
      <c r="J493" s="80">
        <v>978</v>
      </c>
    </row>
    <row r="494" spans="1:10" ht="12.75" customHeight="1" x14ac:dyDescent="0.25">
      <c r="A494" s="16">
        <v>73022</v>
      </c>
      <c r="B494" s="34" t="s">
        <v>380</v>
      </c>
      <c r="C494" s="79">
        <v>505</v>
      </c>
      <c r="D494" s="79">
        <v>3</v>
      </c>
      <c r="E494" s="79">
        <v>96</v>
      </c>
      <c r="F494" s="79">
        <v>1</v>
      </c>
      <c r="G494" s="79">
        <v>21</v>
      </c>
      <c r="H494" s="79">
        <v>3</v>
      </c>
      <c r="I494" s="79">
        <v>70</v>
      </c>
      <c r="J494" s="80">
        <v>699</v>
      </c>
    </row>
    <row r="495" spans="1:10" ht="12.75" customHeight="1" x14ac:dyDescent="0.25">
      <c r="A495" s="16">
        <v>73028</v>
      </c>
      <c r="B495" s="34" t="s">
        <v>381</v>
      </c>
      <c r="C495" s="79">
        <v>9</v>
      </c>
      <c r="D495" s="79"/>
      <c r="E495" s="79">
        <v>4</v>
      </c>
      <c r="F495" s="79"/>
      <c r="G495" s="79"/>
      <c r="H495" s="79"/>
      <c r="I495" s="79"/>
      <c r="J495" s="80">
        <v>13</v>
      </c>
    </row>
    <row r="496" spans="1:10" ht="12.75" customHeight="1" x14ac:dyDescent="0.25">
      <c r="A496" s="16">
        <v>73032</v>
      </c>
      <c r="B496" s="34" t="s">
        <v>382</v>
      </c>
      <c r="C496" s="79">
        <v>587</v>
      </c>
      <c r="D496" s="79"/>
      <c r="E496" s="79">
        <v>133</v>
      </c>
      <c r="F496" s="79">
        <v>1</v>
      </c>
      <c r="G496" s="79">
        <v>14</v>
      </c>
      <c r="H496" s="79">
        <v>4</v>
      </c>
      <c r="I496" s="79">
        <v>101</v>
      </c>
      <c r="J496" s="80">
        <v>840</v>
      </c>
    </row>
    <row r="497" spans="1:10" ht="12.75" customHeight="1" x14ac:dyDescent="0.25">
      <c r="A497" s="16">
        <v>73040</v>
      </c>
      <c r="B497" s="34" t="s">
        <v>383</v>
      </c>
      <c r="C497" s="79">
        <v>518</v>
      </c>
      <c r="D497" s="79"/>
      <c r="E497" s="79">
        <v>108</v>
      </c>
      <c r="F497" s="79"/>
      <c r="G497" s="79">
        <v>21</v>
      </c>
      <c r="H497" s="79">
        <v>4</v>
      </c>
      <c r="I497" s="79">
        <v>93</v>
      </c>
      <c r="J497" s="80">
        <v>744</v>
      </c>
    </row>
    <row r="498" spans="1:10" ht="12.75" customHeight="1" x14ac:dyDescent="0.25">
      <c r="A498" s="16">
        <v>73042</v>
      </c>
      <c r="B498" s="34" t="s">
        <v>384</v>
      </c>
      <c r="C498" s="79">
        <v>1974</v>
      </c>
      <c r="D498" s="79"/>
      <c r="E498" s="79">
        <v>282</v>
      </c>
      <c r="F498" s="79">
        <v>6</v>
      </c>
      <c r="G498" s="79">
        <v>15</v>
      </c>
      <c r="H498" s="79">
        <v>6</v>
      </c>
      <c r="I498" s="79">
        <v>269</v>
      </c>
      <c r="J498" s="80">
        <v>2552</v>
      </c>
    </row>
    <row r="499" spans="1:10" ht="12.75" customHeight="1" x14ac:dyDescent="0.25">
      <c r="A499" s="16">
        <v>73066</v>
      </c>
      <c r="B499" s="34" t="s">
        <v>385</v>
      </c>
      <c r="C499" s="79">
        <v>1029</v>
      </c>
      <c r="D499" s="79">
        <v>2</v>
      </c>
      <c r="E499" s="79">
        <v>202</v>
      </c>
      <c r="F499" s="79">
        <v>6</v>
      </c>
      <c r="G499" s="79">
        <v>24</v>
      </c>
      <c r="H499" s="79">
        <v>8</v>
      </c>
      <c r="I499" s="79">
        <v>182</v>
      </c>
      <c r="J499" s="80">
        <v>1453</v>
      </c>
    </row>
    <row r="500" spans="1:10" ht="12.75" customHeight="1" x14ac:dyDescent="0.25">
      <c r="A500" s="16">
        <v>73083</v>
      </c>
      <c r="B500" s="34" t="s">
        <v>572</v>
      </c>
      <c r="C500" s="79">
        <v>1968</v>
      </c>
      <c r="D500" s="79">
        <v>2</v>
      </c>
      <c r="E500" s="79">
        <v>380</v>
      </c>
      <c r="F500" s="79">
        <v>11</v>
      </c>
      <c r="G500" s="79">
        <v>45</v>
      </c>
      <c r="H500" s="79">
        <v>16</v>
      </c>
      <c r="I500" s="79">
        <v>234</v>
      </c>
      <c r="J500" s="80">
        <v>2656</v>
      </c>
    </row>
    <row r="501" spans="1:10" ht="12.75" customHeight="1" x14ac:dyDescent="0.25">
      <c r="A501" s="16">
        <v>73098</v>
      </c>
      <c r="B501" s="34" t="s">
        <v>386</v>
      </c>
      <c r="C501" s="79">
        <v>397</v>
      </c>
      <c r="D501" s="79"/>
      <c r="E501" s="79">
        <v>107</v>
      </c>
      <c r="F501" s="79">
        <v>2</v>
      </c>
      <c r="G501" s="79">
        <v>23</v>
      </c>
      <c r="H501" s="79">
        <v>5</v>
      </c>
      <c r="I501" s="79">
        <v>103</v>
      </c>
      <c r="J501" s="80">
        <v>637</v>
      </c>
    </row>
    <row r="502" spans="1:10" ht="12.75" customHeight="1" x14ac:dyDescent="0.25">
      <c r="A502" s="16">
        <v>73107</v>
      </c>
      <c r="B502" s="34" t="s">
        <v>387</v>
      </c>
      <c r="C502" s="79">
        <v>3221</v>
      </c>
      <c r="D502" s="79"/>
      <c r="E502" s="79">
        <v>493</v>
      </c>
      <c r="F502" s="79">
        <v>3</v>
      </c>
      <c r="G502" s="79">
        <v>14</v>
      </c>
      <c r="H502" s="79">
        <v>4</v>
      </c>
      <c r="I502" s="79">
        <v>420</v>
      </c>
      <c r="J502" s="80">
        <v>4155</v>
      </c>
    </row>
    <row r="503" spans="1:10" ht="12.75" customHeight="1" x14ac:dyDescent="0.25">
      <c r="A503" s="16">
        <v>73109</v>
      </c>
      <c r="B503" s="34" t="s">
        <v>573</v>
      </c>
      <c r="C503" s="79">
        <v>354</v>
      </c>
      <c r="D503" s="79"/>
      <c r="E503" s="79">
        <v>71</v>
      </c>
      <c r="F503" s="79">
        <v>4</v>
      </c>
      <c r="G503" s="79">
        <v>16</v>
      </c>
      <c r="H503" s="79">
        <v>3</v>
      </c>
      <c r="I503" s="79">
        <v>43</v>
      </c>
      <c r="J503" s="80">
        <v>491</v>
      </c>
    </row>
    <row r="504" spans="1:10" ht="12.75" customHeight="1" x14ac:dyDescent="0.25">
      <c r="A504" s="16">
        <v>81001</v>
      </c>
      <c r="B504" s="34" t="s">
        <v>574</v>
      </c>
      <c r="C504" s="79">
        <v>2040</v>
      </c>
      <c r="D504" s="79"/>
      <c r="E504" s="79">
        <v>174</v>
      </c>
      <c r="F504" s="79">
        <v>3</v>
      </c>
      <c r="G504" s="79">
        <v>19</v>
      </c>
      <c r="H504" s="79">
        <v>2</v>
      </c>
      <c r="I504" s="79">
        <v>150</v>
      </c>
      <c r="J504" s="80">
        <v>2388</v>
      </c>
    </row>
    <row r="505" spans="1:10" ht="12.75" customHeight="1" x14ac:dyDescent="0.25">
      <c r="A505" s="16">
        <v>81003</v>
      </c>
      <c r="B505" s="34" t="s">
        <v>388</v>
      </c>
      <c r="C505" s="79">
        <v>342</v>
      </c>
      <c r="D505" s="79"/>
      <c r="E505" s="79">
        <v>51</v>
      </c>
      <c r="F505" s="79"/>
      <c r="G505" s="79">
        <v>21</v>
      </c>
      <c r="H505" s="79"/>
      <c r="I505" s="79">
        <v>39</v>
      </c>
      <c r="J505" s="80">
        <v>453</v>
      </c>
    </row>
    <row r="506" spans="1:10" ht="12.75" customHeight="1" x14ac:dyDescent="0.25">
      <c r="A506" s="16">
        <v>81004</v>
      </c>
      <c r="B506" s="34" t="s">
        <v>389</v>
      </c>
      <c r="C506" s="79">
        <v>1236</v>
      </c>
      <c r="D506" s="79"/>
      <c r="E506" s="79">
        <v>137</v>
      </c>
      <c r="F506" s="79"/>
      <c r="G506" s="79">
        <v>3</v>
      </c>
      <c r="H506" s="79"/>
      <c r="I506" s="79">
        <v>155</v>
      </c>
      <c r="J506" s="80">
        <v>1531</v>
      </c>
    </row>
    <row r="507" spans="1:10" ht="12.75" customHeight="1" x14ac:dyDescent="0.25">
      <c r="A507" s="16">
        <v>81013</v>
      </c>
      <c r="B507" s="34" t="s">
        <v>390</v>
      </c>
      <c r="C507" s="79">
        <v>143</v>
      </c>
      <c r="D507" s="79"/>
      <c r="E507" s="79">
        <v>19</v>
      </c>
      <c r="F507" s="79"/>
      <c r="G507" s="79">
        <v>3</v>
      </c>
      <c r="H507" s="79"/>
      <c r="I507" s="79">
        <v>20</v>
      </c>
      <c r="J507" s="80">
        <v>185</v>
      </c>
    </row>
    <row r="508" spans="1:10" ht="12.75" customHeight="1" x14ac:dyDescent="0.25">
      <c r="A508" s="16">
        <v>81015</v>
      </c>
      <c r="B508" s="34" t="s">
        <v>391</v>
      </c>
      <c r="C508" s="79">
        <v>576</v>
      </c>
      <c r="D508" s="79"/>
      <c r="E508" s="79">
        <v>60</v>
      </c>
      <c r="F508" s="79">
        <v>2</v>
      </c>
      <c r="G508" s="79">
        <v>13</v>
      </c>
      <c r="H508" s="79">
        <v>1</v>
      </c>
      <c r="I508" s="79">
        <v>63</v>
      </c>
      <c r="J508" s="80">
        <v>715</v>
      </c>
    </row>
    <row r="509" spans="1:10" ht="12.75" customHeight="1" x14ac:dyDescent="0.25">
      <c r="A509" s="16">
        <v>82003</v>
      </c>
      <c r="B509" s="34" t="s">
        <v>575</v>
      </c>
      <c r="C509" s="79">
        <v>1304</v>
      </c>
      <c r="D509" s="79"/>
      <c r="E509" s="79">
        <v>241</v>
      </c>
      <c r="F509" s="79">
        <v>7</v>
      </c>
      <c r="G509" s="79">
        <v>36</v>
      </c>
      <c r="H509" s="79">
        <v>6</v>
      </c>
      <c r="I509" s="79">
        <v>117</v>
      </c>
      <c r="J509" s="80">
        <v>1711</v>
      </c>
    </row>
    <row r="510" spans="1:10" ht="12.75" customHeight="1" x14ac:dyDescent="0.25">
      <c r="A510" s="16">
        <v>82005</v>
      </c>
      <c r="B510" s="34" t="s">
        <v>392</v>
      </c>
      <c r="C510" s="79">
        <v>299</v>
      </c>
      <c r="D510" s="79"/>
      <c r="E510" s="79">
        <v>68</v>
      </c>
      <c r="F510" s="79">
        <v>1</v>
      </c>
      <c r="G510" s="79">
        <v>15</v>
      </c>
      <c r="H510" s="79">
        <v>3</v>
      </c>
      <c r="I510" s="79">
        <v>35</v>
      </c>
      <c r="J510" s="80">
        <v>421</v>
      </c>
    </row>
    <row r="511" spans="1:10" ht="12.75" customHeight="1" x14ac:dyDescent="0.25">
      <c r="A511" s="16">
        <v>82009</v>
      </c>
      <c r="B511" s="34" t="s">
        <v>393</v>
      </c>
      <c r="C511" s="79">
        <v>188</v>
      </c>
      <c r="D511" s="79"/>
      <c r="E511" s="79">
        <v>54</v>
      </c>
      <c r="F511" s="79"/>
      <c r="G511" s="79">
        <v>16</v>
      </c>
      <c r="H511" s="79">
        <v>3</v>
      </c>
      <c r="I511" s="79">
        <v>18</v>
      </c>
      <c r="J511" s="80">
        <v>279</v>
      </c>
    </row>
    <row r="512" spans="1:10" ht="12.75" customHeight="1" x14ac:dyDescent="0.25">
      <c r="A512" s="16">
        <v>82014</v>
      </c>
      <c r="B512" s="34" t="s">
        <v>394</v>
      </c>
      <c r="C512" s="79">
        <v>380</v>
      </c>
      <c r="D512" s="79"/>
      <c r="E512" s="79">
        <v>109</v>
      </c>
      <c r="F512" s="79">
        <v>11</v>
      </c>
      <c r="G512" s="79">
        <v>18</v>
      </c>
      <c r="H512" s="79">
        <v>4</v>
      </c>
      <c r="I512" s="79">
        <v>29</v>
      </c>
      <c r="J512" s="80">
        <v>551</v>
      </c>
    </row>
    <row r="513" spans="1:10" ht="12.75" customHeight="1" x14ac:dyDescent="0.25">
      <c r="A513" s="16">
        <v>82032</v>
      </c>
      <c r="B513" s="34" t="s">
        <v>395</v>
      </c>
      <c r="C513" s="79">
        <v>687</v>
      </c>
      <c r="D513" s="79"/>
      <c r="E513" s="79">
        <v>132</v>
      </c>
      <c r="F513" s="79">
        <v>1</v>
      </c>
      <c r="G513" s="79">
        <v>19</v>
      </c>
      <c r="H513" s="79">
        <v>2</v>
      </c>
      <c r="I513" s="79">
        <v>67</v>
      </c>
      <c r="J513" s="80">
        <v>908</v>
      </c>
    </row>
    <row r="514" spans="1:10" ht="12.75" customHeight="1" x14ac:dyDescent="0.25">
      <c r="A514" s="16">
        <v>82036</v>
      </c>
      <c r="B514" s="34" t="s">
        <v>396</v>
      </c>
      <c r="C514" s="79">
        <v>472</v>
      </c>
      <c r="D514" s="79"/>
      <c r="E514" s="79">
        <v>80</v>
      </c>
      <c r="F514" s="79">
        <v>2</v>
      </c>
      <c r="G514" s="79">
        <v>31</v>
      </c>
      <c r="H514" s="79">
        <v>8</v>
      </c>
      <c r="I514" s="79">
        <v>49</v>
      </c>
      <c r="J514" s="80">
        <v>642</v>
      </c>
    </row>
    <row r="515" spans="1:10" ht="12.75" customHeight="1" x14ac:dyDescent="0.25">
      <c r="A515" s="16">
        <v>82037</v>
      </c>
      <c r="B515" s="34" t="s">
        <v>397</v>
      </c>
      <c r="C515" s="79">
        <v>511</v>
      </c>
      <c r="D515" s="79"/>
      <c r="E515" s="79">
        <v>141</v>
      </c>
      <c r="F515" s="79">
        <v>5</v>
      </c>
      <c r="G515" s="79">
        <v>21</v>
      </c>
      <c r="H515" s="79">
        <v>7</v>
      </c>
      <c r="I515" s="79">
        <v>58</v>
      </c>
      <c r="J515" s="80">
        <v>743</v>
      </c>
    </row>
    <row r="516" spans="1:10" ht="12.75" customHeight="1" x14ac:dyDescent="0.25">
      <c r="A516" s="16">
        <v>82038</v>
      </c>
      <c r="B516" s="34" t="s">
        <v>398</v>
      </c>
      <c r="C516" s="79">
        <v>205</v>
      </c>
      <c r="D516" s="79"/>
      <c r="E516" s="79">
        <v>55</v>
      </c>
      <c r="F516" s="79"/>
      <c r="G516" s="79">
        <v>5</v>
      </c>
      <c r="H516" s="79"/>
      <c r="I516" s="79">
        <v>21</v>
      </c>
      <c r="J516" s="80">
        <v>286</v>
      </c>
    </row>
    <row r="517" spans="1:10" ht="12.75" customHeight="1" x14ac:dyDescent="0.25">
      <c r="A517" s="16">
        <v>83012</v>
      </c>
      <c r="B517" s="34" t="s">
        <v>399</v>
      </c>
      <c r="C517" s="79">
        <v>863</v>
      </c>
      <c r="D517" s="79">
        <v>1</v>
      </c>
      <c r="E517" s="79">
        <v>211</v>
      </c>
      <c r="F517" s="79">
        <v>2</v>
      </c>
      <c r="G517" s="79">
        <v>28</v>
      </c>
      <c r="H517" s="79">
        <v>7</v>
      </c>
      <c r="I517" s="79">
        <v>117</v>
      </c>
      <c r="J517" s="80">
        <v>1229</v>
      </c>
    </row>
    <row r="518" spans="1:10" ht="12.75" customHeight="1" x14ac:dyDescent="0.25">
      <c r="A518" s="16">
        <v>83013</v>
      </c>
      <c r="B518" s="34" t="s">
        <v>400</v>
      </c>
      <c r="C518" s="79">
        <v>297</v>
      </c>
      <c r="D518" s="79"/>
      <c r="E518" s="79">
        <v>68</v>
      </c>
      <c r="F518" s="79"/>
      <c r="G518" s="79">
        <v>10</v>
      </c>
      <c r="H518" s="79">
        <v>4</v>
      </c>
      <c r="I518" s="79">
        <v>35</v>
      </c>
      <c r="J518" s="80">
        <v>414</v>
      </c>
    </row>
    <row r="519" spans="1:10" ht="12.75" customHeight="1" x14ac:dyDescent="0.25">
      <c r="A519" s="16">
        <v>83028</v>
      </c>
      <c r="B519" s="34" t="s">
        <v>401</v>
      </c>
      <c r="C519" s="79">
        <v>492</v>
      </c>
      <c r="D519" s="79"/>
      <c r="E519" s="79">
        <v>98</v>
      </c>
      <c r="F519" s="79"/>
      <c r="G519" s="79">
        <v>12</v>
      </c>
      <c r="H519" s="79">
        <v>3</v>
      </c>
      <c r="I519" s="79">
        <v>57</v>
      </c>
      <c r="J519" s="80">
        <v>662</v>
      </c>
    </row>
    <row r="520" spans="1:10" ht="12.75" customHeight="1" x14ac:dyDescent="0.25">
      <c r="A520" s="16">
        <v>83031</v>
      </c>
      <c r="B520" s="34" t="s">
        <v>402</v>
      </c>
      <c r="C520" s="79">
        <v>334</v>
      </c>
      <c r="D520" s="79"/>
      <c r="E520" s="79">
        <v>103</v>
      </c>
      <c r="F520" s="79">
        <v>2</v>
      </c>
      <c r="G520" s="79">
        <v>15</v>
      </c>
      <c r="H520" s="79">
        <v>1</v>
      </c>
      <c r="I520" s="79">
        <v>38</v>
      </c>
      <c r="J520" s="80">
        <v>493</v>
      </c>
    </row>
    <row r="521" spans="1:10" ht="12.75" customHeight="1" x14ac:dyDescent="0.25">
      <c r="A521" s="16">
        <v>83034</v>
      </c>
      <c r="B521" s="34" t="s">
        <v>403</v>
      </c>
      <c r="C521" s="79">
        <v>1362</v>
      </c>
      <c r="D521" s="79"/>
      <c r="E521" s="79">
        <v>284</v>
      </c>
      <c r="F521" s="79">
        <v>4</v>
      </c>
      <c r="G521" s="79">
        <v>32</v>
      </c>
      <c r="H521" s="79">
        <v>5</v>
      </c>
      <c r="I521" s="79">
        <v>133</v>
      </c>
      <c r="J521" s="80">
        <v>1820</v>
      </c>
    </row>
    <row r="522" spans="1:10" ht="12.75" customHeight="1" x14ac:dyDescent="0.25">
      <c r="A522" s="16">
        <v>83040</v>
      </c>
      <c r="B522" s="34" t="s">
        <v>404</v>
      </c>
      <c r="C522" s="79">
        <v>443</v>
      </c>
      <c r="D522" s="79"/>
      <c r="E522" s="79">
        <v>132</v>
      </c>
      <c r="F522" s="79">
        <v>1</v>
      </c>
      <c r="G522" s="79">
        <v>30</v>
      </c>
      <c r="H522" s="79">
        <v>3</v>
      </c>
      <c r="I522" s="79">
        <v>59</v>
      </c>
      <c r="J522" s="80">
        <v>668</v>
      </c>
    </row>
    <row r="523" spans="1:10" ht="12.75" customHeight="1" x14ac:dyDescent="0.25">
      <c r="A523" s="16">
        <v>83044</v>
      </c>
      <c r="B523" s="34" t="s">
        <v>405</v>
      </c>
      <c r="C523" s="79">
        <v>199</v>
      </c>
      <c r="D523" s="79"/>
      <c r="E523" s="79">
        <v>60</v>
      </c>
      <c r="F523" s="79">
        <v>1</v>
      </c>
      <c r="G523" s="79">
        <v>7</v>
      </c>
      <c r="H523" s="79">
        <v>2</v>
      </c>
      <c r="I523" s="79">
        <v>26</v>
      </c>
      <c r="J523" s="80">
        <v>295</v>
      </c>
    </row>
    <row r="524" spans="1:10" ht="12.75" customHeight="1" x14ac:dyDescent="0.25">
      <c r="A524" s="16">
        <v>83049</v>
      </c>
      <c r="B524" s="34" t="s">
        <v>406</v>
      </c>
      <c r="C524" s="79">
        <v>215</v>
      </c>
      <c r="D524" s="79"/>
      <c r="E524" s="79">
        <v>54</v>
      </c>
      <c r="F524" s="79">
        <v>2</v>
      </c>
      <c r="G524" s="79">
        <v>9</v>
      </c>
      <c r="H524" s="79">
        <v>4</v>
      </c>
      <c r="I524" s="79">
        <v>33</v>
      </c>
      <c r="J524" s="80">
        <v>317</v>
      </c>
    </row>
    <row r="525" spans="1:10" ht="12.75" customHeight="1" x14ac:dyDescent="0.25">
      <c r="A525" s="16">
        <v>83055</v>
      </c>
      <c r="B525" s="34" t="s">
        <v>407</v>
      </c>
      <c r="C525" s="79">
        <v>294</v>
      </c>
      <c r="D525" s="79"/>
      <c r="E525" s="79">
        <v>97</v>
      </c>
      <c r="F525" s="79"/>
      <c r="G525" s="79">
        <v>9</v>
      </c>
      <c r="H525" s="79">
        <v>2</v>
      </c>
      <c r="I525" s="79">
        <v>33</v>
      </c>
      <c r="J525" s="80">
        <v>435</v>
      </c>
    </row>
    <row r="526" spans="1:10" ht="12.75" customHeight="1" x14ac:dyDescent="0.25">
      <c r="A526" s="16">
        <v>84009</v>
      </c>
      <c r="B526" s="34" t="s">
        <v>408</v>
      </c>
      <c r="C526" s="79">
        <v>707</v>
      </c>
      <c r="D526" s="79"/>
      <c r="E526" s="79">
        <v>177</v>
      </c>
      <c r="F526" s="79">
        <v>5</v>
      </c>
      <c r="G526" s="79">
        <v>24</v>
      </c>
      <c r="H526" s="79">
        <v>8</v>
      </c>
      <c r="I526" s="79">
        <v>80</v>
      </c>
      <c r="J526" s="80">
        <v>1001</v>
      </c>
    </row>
    <row r="527" spans="1:10" ht="12.75" customHeight="1" x14ac:dyDescent="0.25">
      <c r="A527" s="16">
        <v>84010</v>
      </c>
      <c r="B527" s="34" t="s">
        <v>409</v>
      </c>
      <c r="C527" s="79">
        <v>462</v>
      </c>
      <c r="D527" s="79">
        <v>2</v>
      </c>
      <c r="E527" s="79">
        <v>105</v>
      </c>
      <c r="F527" s="79">
        <v>3</v>
      </c>
      <c r="G527" s="79">
        <v>9</v>
      </c>
      <c r="H527" s="79"/>
      <c r="I527" s="79">
        <v>43</v>
      </c>
      <c r="J527" s="80">
        <v>624</v>
      </c>
    </row>
    <row r="528" spans="1:10" ht="12.75" customHeight="1" x14ac:dyDescent="0.25">
      <c r="A528" s="16">
        <v>84016</v>
      </c>
      <c r="B528" s="34" t="s">
        <v>410</v>
      </c>
      <c r="C528" s="79">
        <v>108</v>
      </c>
      <c r="D528" s="79"/>
      <c r="E528" s="79">
        <v>22</v>
      </c>
      <c r="F528" s="79"/>
      <c r="G528" s="79">
        <v>10</v>
      </c>
      <c r="H528" s="79">
        <v>1</v>
      </c>
      <c r="I528" s="79">
        <v>10</v>
      </c>
      <c r="J528" s="80">
        <v>151</v>
      </c>
    </row>
    <row r="529" spans="1:10" ht="12.75" customHeight="1" x14ac:dyDescent="0.25">
      <c r="A529" s="16">
        <v>84029</v>
      </c>
      <c r="B529" s="34" t="s">
        <v>411</v>
      </c>
      <c r="C529" s="79">
        <v>119</v>
      </c>
      <c r="D529" s="79"/>
      <c r="E529" s="79">
        <v>33</v>
      </c>
      <c r="F529" s="79"/>
      <c r="G529" s="79">
        <v>5</v>
      </c>
      <c r="H529" s="79">
        <v>1</v>
      </c>
      <c r="I529" s="79">
        <v>21</v>
      </c>
      <c r="J529" s="80">
        <v>179</v>
      </c>
    </row>
    <row r="530" spans="1:10" ht="12.75" customHeight="1" x14ac:dyDescent="0.25">
      <c r="A530" s="16">
        <v>84033</v>
      </c>
      <c r="B530" s="34" t="s">
        <v>412</v>
      </c>
      <c r="C530" s="79">
        <v>407</v>
      </c>
      <c r="D530" s="79"/>
      <c r="E530" s="79">
        <v>92</v>
      </c>
      <c r="F530" s="79">
        <v>1</v>
      </c>
      <c r="G530" s="79">
        <v>20</v>
      </c>
      <c r="H530" s="79">
        <v>3</v>
      </c>
      <c r="I530" s="79">
        <v>50</v>
      </c>
      <c r="J530" s="80">
        <v>573</v>
      </c>
    </row>
    <row r="531" spans="1:10" ht="12.75" customHeight="1" x14ac:dyDescent="0.25">
      <c r="A531" s="16">
        <v>84035</v>
      </c>
      <c r="B531" s="34" t="s">
        <v>413</v>
      </c>
      <c r="C531" s="79">
        <v>379</v>
      </c>
      <c r="D531" s="79"/>
      <c r="E531" s="79">
        <v>110</v>
      </c>
      <c r="F531" s="79"/>
      <c r="G531" s="79">
        <v>19</v>
      </c>
      <c r="H531" s="79">
        <v>3</v>
      </c>
      <c r="I531" s="79">
        <v>38</v>
      </c>
      <c r="J531" s="80">
        <v>549</v>
      </c>
    </row>
    <row r="532" spans="1:10" ht="12.75" customHeight="1" x14ac:dyDescent="0.25">
      <c r="A532" s="16">
        <v>84043</v>
      </c>
      <c r="B532" s="34" t="s">
        <v>471</v>
      </c>
      <c r="C532" s="79">
        <v>595</v>
      </c>
      <c r="D532" s="79"/>
      <c r="E532" s="79">
        <v>125</v>
      </c>
      <c r="F532" s="79">
        <v>1</v>
      </c>
      <c r="G532" s="79">
        <v>16</v>
      </c>
      <c r="H532" s="79">
        <v>3</v>
      </c>
      <c r="I532" s="79">
        <v>48</v>
      </c>
      <c r="J532" s="80">
        <v>788</v>
      </c>
    </row>
    <row r="533" spans="1:10" ht="12.75" customHeight="1" x14ac:dyDescent="0.25">
      <c r="A533" s="16">
        <v>84050</v>
      </c>
      <c r="B533" s="34" t="s">
        <v>414</v>
      </c>
      <c r="C533" s="79">
        <v>445</v>
      </c>
      <c r="D533" s="79"/>
      <c r="E533" s="79">
        <v>109</v>
      </c>
      <c r="F533" s="79"/>
      <c r="G533" s="79">
        <v>12</v>
      </c>
      <c r="H533" s="79">
        <v>3</v>
      </c>
      <c r="I533" s="79">
        <v>41</v>
      </c>
      <c r="J533" s="80">
        <v>610</v>
      </c>
    </row>
    <row r="534" spans="1:10" ht="12.75" customHeight="1" x14ac:dyDescent="0.25">
      <c r="A534" s="16">
        <v>84059</v>
      </c>
      <c r="B534" s="34" t="s">
        <v>415</v>
      </c>
      <c r="C534" s="79">
        <v>422</v>
      </c>
      <c r="D534" s="79"/>
      <c r="E534" s="79">
        <v>106</v>
      </c>
      <c r="F534" s="79">
        <v>3</v>
      </c>
      <c r="G534" s="79">
        <v>15</v>
      </c>
      <c r="H534" s="79">
        <v>2</v>
      </c>
      <c r="I534" s="79">
        <v>50</v>
      </c>
      <c r="J534" s="80">
        <v>598</v>
      </c>
    </row>
    <row r="535" spans="1:10" ht="12.75" customHeight="1" x14ac:dyDescent="0.25">
      <c r="A535" s="16">
        <v>84068</v>
      </c>
      <c r="B535" s="34" t="s">
        <v>416</v>
      </c>
      <c r="C535" s="79">
        <v>183</v>
      </c>
      <c r="D535" s="79"/>
      <c r="E535" s="79">
        <v>32</v>
      </c>
      <c r="F535" s="79"/>
      <c r="G535" s="79">
        <v>13</v>
      </c>
      <c r="H535" s="79">
        <v>2</v>
      </c>
      <c r="I535" s="79">
        <v>21</v>
      </c>
      <c r="J535" s="80">
        <v>251</v>
      </c>
    </row>
    <row r="536" spans="1:10" ht="12.75" customHeight="1" x14ac:dyDescent="0.25">
      <c r="A536" s="16">
        <v>84075</v>
      </c>
      <c r="B536" s="34" t="s">
        <v>417</v>
      </c>
      <c r="C536" s="79">
        <v>218</v>
      </c>
      <c r="D536" s="79"/>
      <c r="E536" s="79">
        <v>58</v>
      </c>
      <c r="F536" s="79">
        <v>1</v>
      </c>
      <c r="G536" s="79">
        <v>13</v>
      </c>
      <c r="H536" s="79"/>
      <c r="I536" s="79">
        <v>42</v>
      </c>
      <c r="J536" s="80">
        <v>332</v>
      </c>
    </row>
    <row r="537" spans="1:10" ht="12.75" customHeight="1" x14ac:dyDescent="0.25">
      <c r="A537" s="16">
        <v>84077</v>
      </c>
      <c r="B537" s="34" t="s">
        <v>418</v>
      </c>
      <c r="C537" s="79">
        <v>812</v>
      </c>
      <c r="D537" s="79">
        <v>1</v>
      </c>
      <c r="E537" s="79">
        <v>175</v>
      </c>
      <c r="F537" s="79">
        <v>3</v>
      </c>
      <c r="G537" s="79">
        <v>28</v>
      </c>
      <c r="H537" s="79">
        <v>4</v>
      </c>
      <c r="I537" s="79">
        <v>70</v>
      </c>
      <c r="J537" s="80">
        <v>1093</v>
      </c>
    </row>
    <row r="538" spans="1:10" ht="12.75" customHeight="1" x14ac:dyDescent="0.25">
      <c r="A538" s="16">
        <v>85007</v>
      </c>
      <c r="B538" s="34" t="s">
        <v>419</v>
      </c>
      <c r="C538" s="79">
        <v>351</v>
      </c>
      <c r="D538" s="79"/>
      <c r="E538" s="79">
        <v>105</v>
      </c>
      <c r="F538" s="79">
        <v>2</v>
      </c>
      <c r="G538" s="79">
        <v>15</v>
      </c>
      <c r="H538" s="79">
        <v>2</v>
      </c>
      <c r="I538" s="79">
        <v>48</v>
      </c>
      <c r="J538" s="80">
        <v>523</v>
      </c>
    </row>
    <row r="539" spans="1:10" ht="12.75" customHeight="1" x14ac:dyDescent="0.25">
      <c r="A539" s="16">
        <v>85009</v>
      </c>
      <c r="B539" s="34" t="s">
        <v>420</v>
      </c>
      <c r="C539" s="79">
        <v>425</v>
      </c>
      <c r="D539" s="79"/>
      <c r="E539" s="79">
        <v>80</v>
      </c>
      <c r="F539" s="79">
        <v>1</v>
      </c>
      <c r="G539" s="79">
        <v>22</v>
      </c>
      <c r="H539" s="79">
        <v>1</v>
      </c>
      <c r="I539" s="79">
        <v>42</v>
      </c>
      <c r="J539" s="80">
        <v>571</v>
      </c>
    </row>
    <row r="540" spans="1:10" ht="12.75" customHeight="1" x14ac:dyDescent="0.25">
      <c r="A540" s="16">
        <v>85011</v>
      </c>
      <c r="B540" s="34" t="s">
        <v>421</v>
      </c>
      <c r="C540" s="79">
        <v>410</v>
      </c>
      <c r="D540" s="79">
        <v>1</v>
      </c>
      <c r="E540" s="79">
        <v>85</v>
      </c>
      <c r="F540" s="79">
        <v>1</v>
      </c>
      <c r="G540" s="79">
        <v>16</v>
      </c>
      <c r="H540" s="79">
        <v>2</v>
      </c>
      <c r="I540" s="79">
        <v>37</v>
      </c>
      <c r="J540" s="80">
        <v>552</v>
      </c>
    </row>
    <row r="541" spans="1:10" ht="12.75" customHeight="1" x14ac:dyDescent="0.25">
      <c r="A541" s="16">
        <v>85024</v>
      </c>
      <c r="B541" s="34" t="s">
        <v>422</v>
      </c>
      <c r="C541" s="79">
        <v>210</v>
      </c>
      <c r="D541" s="79"/>
      <c r="E541" s="79">
        <v>38</v>
      </c>
      <c r="F541" s="79"/>
      <c r="G541" s="79">
        <v>8</v>
      </c>
      <c r="H541" s="79"/>
      <c r="I541" s="79">
        <v>11</v>
      </c>
      <c r="J541" s="80">
        <v>267</v>
      </c>
    </row>
    <row r="542" spans="1:10" ht="12.75" customHeight="1" x14ac:dyDescent="0.25">
      <c r="A542" s="16">
        <v>85026</v>
      </c>
      <c r="B542" s="34" t="s">
        <v>423</v>
      </c>
      <c r="C542" s="79">
        <v>363</v>
      </c>
      <c r="D542" s="79"/>
      <c r="E542" s="79">
        <v>49</v>
      </c>
      <c r="F542" s="79"/>
      <c r="G542" s="79">
        <v>10</v>
      </c>
      <c r="H542" s="79"/>
      <c r="I542" s="79">
        <v>51</v>
      </c>
      <c r="J542" s="80">
        <v>473</v>
      </c>
    </row>
    <row r="543" spans="1:10" ht="12.75" customHeight="1" x14ac:dyDescent="0.25">
      <c r="A543" s="16">
        <v>85034</v>
      </c>
      <c r="B543" s="34" t="s">
        <v>472</v>
      </c>
      <c r="C543" s="79">
        <v>253</v>
      </c>
      <c r="D543" s="79"/>
      <c r="E543" s="79">
        <v>31</v>
      </c>
      <c r="F543" s="79"/>
      <c r="G543" s="79">
        <v>2</v>
      </c>
      <c r="H543" s="79"/>
      <c r="I543" s="79">
        <v>25</v>
      </c>
      <c r="J543" s="80">
        <v>311</v>
      </c>
    </row>
    <row r="544" spans="1:10" ht="12.75" customHeight="1" x14ac:dyDescent="0.25">
      <c r="A544" s="16">
        <v>85039</v>
      </c>
      <c r="B544" s="34" t="s">
        <v>424</v>
      </c>
      <c r="C544" s="79">
        <v>292</v>
      </c>
      <c r="D544" s="79">
        <v>22</v>
      </c>
      <c r="E544" s="79">
        <v>51</v>
      </c>
      <c r="F544" s="79"/>
      <c r="G544" s="79">
        <v>10</v>
      </c>
      <c r="H544" s="79">
        <v>1</v>
      </c>
      <c r="I544" s="79">
        <v>40</v>
      </c>
      <c r="J544" s="80">
        <v>416</v>
      </c>
    </row>
    <row r="545" spans="1:10" ht="12.75" customHeight="1" x14ac:dyDescent="0.25">
      <c r="A545" s="16">
        <v>85045</v>
      </c>
      <c r="B545" s="34" t="s">
        <v>425</v>
      </c>
      <c r="C545" s="79">
        <v>775</v>
      </c>
      <c r="D545" s="79"/>
      <c r="E545" s="79">
        <v>97</v>
      </c>
      <c r="F545" s="79"/>
      <c r="G545" s="79">
        <v>13</v>
      </c>
      <c r="H545" s="79">
        <v>1</v>
      </c>
      <c r="I545" s="79">
        <v>80</v>
      </c>
      <c r="J545" s="80">
        <v>966</v>
      </c>
    </row>
    <row r="546" spans="1:10" ht="12.75" customHeight="1" x14ac:dyDescent="0.25">
      <c r="A546" s="16">
        <v>85046</v>
      </c>
      <c r="B546" s="34" t="s">
        <v>426</v>
      </c>
      <c r="C546" s="79">
        <v>557</v>
      </c>
      <c r="D546" s="79"/>
      <c r="E546" s="79">
        <v>93</v>
      </c>
      <c r="F546" s="79">
        <v>2</v>
      </c>
      <c r="G546" s="79">
        <v>15</v>
      </c>
      <c r="H546" s="79">
        <v>4</v>
      </c>
      <c r="I546" s="79">
        <v>67</v>
      </c>
      <c r="J546" s="80">
        <v>738</v>
      </c>
    </row>
    <row r="547" spans="1:10" ht="12.75" customHeight="1" x14ac:dyDescent="0.25">
      <c r="A547" s="16">
        <v>85047</v>
      </c>
      <c r="B547" s="34" t="s">
        <v>427</v>
      </c>
      <c r="C547" s="79">
        <v>143</v>
      </c>
      <c r="D547" s="79"/>
      <c r="E547" s="79">
        <v>26</v>
      </c>
      <c r="F547" s="79"/>
      <c r="G547" s="79">
        <v>6</v>
      </c>
      <c r="H547" s="79"/>
      <c r="I547" s="79">
        <v>22</v>
      </c>
      <c r="J547" s="80">
        <v>197</v>
      </c>
    </row>
    <row r="548" spans="1:10" ht="12.75" customHeight="1" x14ac:dyDescent="0.25">
      <c r="A548" s="16">
        <v>91005</v>
      </c>
      <c r="B548" s="34" t="s">
        <v>428</v>
      </c>
      <c r="C548" s="79">
        <v>582</v>
      </c>
      <c r="D548" s="79"/>
      <c r="E548" s="79">
        <v>108</v>
      </c>
      <c r="F548" s="79"/>
      <c r="G548" s="79">
        <v>13</v>
      </c>
      <c r="H548" s="79">
        <v>3</v>
      </c>
      <c r="I548" s="79">
        <v>62</v>
      </c>
      <c r="J548" s="80">
        <v>768</v>
      </c>
    </row>
    <row r="549" spans="1:10" ht="12.75" customHeight="1" x14ac:dyDescent="0.25">
      <c r="A549" s="16">
        <v>91013</v>
      </c>
      <c r="B549" s="34" t="s">
        <v>429</v>
      </c>
      <c r="C549" s="79">
        <v>702</v>
      </c>
      <c r="D549" s="79">
        <v>1</v>
      </c>
      <c r="E549" s="79">
        <v>165</v>
      </c>
      <c r="F549" s="79">
        <v>2</v>
      </c>
      <c r="G549" s="79">
        <v>29</v>
      </c>
      <c r="H549" s="79">
        <v>4</v>
      </c>
      <c r="I549" s="79">
        <v>95</v>
      </c>
      <c r="J549" s="80">
        <v>998</v>
      </c>
    </row>
    <row r="550" spans="1:10" ht="12.75" customHeight="1" x14ac:dyDescent="0.25">
      <c r="A550" s="16">
        <v>91015</v>
      </c>
      <c r="B550" s="34" t="s">
        <v>430</v>
      </c>
      <c r="C550" s="79">
        <v>262</v>
      </c>
      <c r="D550" s="79"/>
      <c r="E550" s="79">
        <v>92</v>
      </c>
      <c r="F550" s="79">
        <v>3</v>
      </c>
      <c r="G550" s="79">
        <v>12</v>
      </c>
      <c r="H550" s="79">
        <v>4</v>
      </c>
      <c r="I550" s="79">
        <v>29</v>
      </c>
      <c r="J550" s="80">
        <v>402</v>
      </c>
    </row>
    <row r="551" spans="1:10" ht="12.75" customHeight="1" x14ac:dyDescent="0.25">
      <c r="A551" s="16">
        <v>91030</v>
      </c>
      <c r="B551" s="34" t="s">
        <v>431</v>
      </c>
      <c r="C551" s="79">
        <v>1155</v>
      </c>
      <c r="D551" s="79">
        <v>1</v>
      </c>
      <c r="E551" s="79">
        <v>252</v>
      </c>
      <c r="F551" s="79">
        <v>2</v>
      </c>
      <c r="G551" s="79">
        <v>35</v>
      </c>
      <c r="H551" s="79">
        <v>9</v>
      </c>
      <c r="I551" s="79">
        <v>158</v>
      </c>
      <c r="J551" s="80">
        <v>1612</v>
      </c>
    </row>
    <row r="552" spans="1:10" ht="12.75" customHeight="1" x14ac:dyDescent="0.25">
      <c r="A552" s="16">
        <v>91034</v>
      </c>
      <c r="B552" s="34" t="s">
        <v>432</v>
      </c>
      <c r="C552" s="79">
        <v>1012</v>
      </c>
      <c r="D552" s="79"/>
      <c r="E552" s="79">
        <v>184</v>
      </c>
      <c r="F552" s="79"/>
      <c r="G552" s="79">
        <v>10</v>
      </c>
      <c r="H552" s="79"/>
      <c r="I552" s="79">
        <v>102</v>
      </c>
      <c r="J552" s="80">
        <v>1308</v>
      </c>
    </row>
    <row r="553" spans="1:10" ht="12.75" customHeight="1" x14ac:dyDescent="0.25">
      <c r="A553" s="16">
        <v>91054</v>
      </c>
      <c r="B553" s="34" t="s">
        <v>433</v>
      </c>
      <c r="C553" s="79">
        <v>335</v>
      </c>
      <c r="D553" s="79"/>
      <c r="E553" s="79">
        <v>63</v>
      </c>
      <c r="F553" s="79"/>
      <c r="G553" s="79">
        <v>21</v>
      </c>
      <c r="H553" s="79"/>
      <c r="I553" s="79">
        <v>38</v>
      </c>
      <c r="J553" s="80">
        <v>457</v>
      </c>
    </row>
    <row r="554" spans="1:10" ht="12.75" customHeight="1" x14ac:dyDescent="0.25">
      <c r="A554" s="16">
        <v>91059</v>
      </c>
      <c r="B554" s="34" t="s">
        <v>434</v>
      </c>
      <c r="C554" s="79">
        <v>484</v>
      </c>
      <c r="D554" s="79"/>
      <c r="E554" s="79">
        <v>156</v>
      </c>
      <c r="F554" s="79">
        <v>4</v>
      </c>
      <c r="G554" s="79">
        <v>22</v>
      </c>
      <c r="H554" s="79">
        <v>7</v>
      </c>
      <c r="I554" s="79">
        <v>50</v>
      </c>
      <c r="J554" s="80">
        <v>723</v>
      </c>
    </row>
    <row r="555" spans="1:10" ht="12.75" customHeight="1" x14ac:dyDescent="0.25">
      <c r="A555" s="16">
        <v>91064</v>
      </c>
      <c r="B555" s="34" t="s">
        <v>435</v>
      </c>
      <c r="C555" s="79">
        <v>394</v>
      </c>
      <c r="D555" s="79"/>
      <c r="E555" s="79">
        <v>94</v>
      </c>
      <c r="F555" s="79">
        <v>1</v>
      </c>
      <c r="G555" s="79">
        <v>11</v>
      </c>
      <c r="H555" s="79">
        <v>3</v>
      </c>
      <c r="I555" s="79">
        <v>44</v>
      </c>
      <c r="J555" s="80">
        <v>547</v>
      </c>
    </row>
    <row r="556" spans="1:10" ht="12.75" customHeight="1" x14ac:dyDescent="0.25">
      <c r="A556" s="16">
        <v>91072</v>
      </c>
      <c r="B556" s="34" t="s">
        <v>436</v>
      </c>
      <c r="C556" s="79">
        <v>434</v>
      </c>
      <c r="D556" s="79"/>
      <c r="E556" s="79">
        <v>96</v>
      </c>
      <c r="F556" s="79">
        <v>1</v>
      </c>
      <c r="G556" s="79">
        <v>23</v>
      </c>
      <c r="H556" s="79">
        <v>4</v>
      </c>
      <c r="I556" s="79">
        <v>62</v>
      </c>
      <c r="J556" s="80">
        <v>620</v>
      </c>
    </row>
    <row r="557" spans="1:10" ht="12.75" customHeight="1" x14ac:dyDescent="0.25">
      <c r="A557" s="16">
        <v>91103</v>
      </c>
      <c r="B557" s="34" t="s">
        <v>437</v>
      </c>
      <c r="C557" s="79">
        <v>311</v>
      </c>
      <c r="D557" s="79"/>
      <c r="E557" s="79">
        <v>61</v>
      </c>
      <c r="F557" s="79">
        <v>1</v>
      </c>
      <c r="G557" s="79">
        <v>10</v>
      </c>
      <c r="H557" s="79">
        <v>4</v>
      </c>
      <c r="I557" s="79">
        <v>28</v>
      </c>
      <c r="J557" s="80">
        <v>415</v>
      </c>
    </row>
    <row r="558" spans="1:10" ht="12.75" customHeight="1" x14ac:dyDescent="0.25">
      <c r="A558" s="16">
        <v>91114</v>
      </c>
      <c r="B558" s="34" t="s">
        <v>438</v>
      </c>
      <c r="C558" s="79">
        <v>1097</v>
      </c>
      <c r="D558" s="79"/>
      <c r="E558" s="79">
        <v>218</v>
      </c>
      <c r="F558" s="79">
        <v>3</v>
      </c>
      <c r="G558" s="79">
        <v>21</v>
      </c>
      <c r="H558" s="79">
        <v>2</v>
      </c>
      <c r="I558" s="79">
        <v>81</v>
      </c>
      <c r="J558" s="80">
        <v>1422</v>
      </c>
    </row>
    <row r="559" spans="1:10" ht="12.75" customHeight="1" x14ac:dyDescent="0.25">
      <c r="A559" s="16">
        <v>91120</v>
      </c>
      <c r="B559" s="34" t="s">
        <v>439</v>
      </c>
      <c r="C559" s="79">
        <v>479</v>
      </c>
      <c r="D559" s="79">
        <v>1</v>
      </c>
      <c r="E559" s="79">
        <v>120</v>
      </c>
      <c r="F559" s="79">
        <v>2</v>
      </c>
      <c r="G559" s="79">
        <v>17</v>
      </c>
      <c r="H559" s="79">
        <v>14</v>
      </c>
      <c r="I559" s="79">
        <v>68</v>
      </c>
      <c r="J559" s="80">
        <v>701</v>
      </c>
    </row>
    <row r="560" spans="1:10" ht="12.75" customHeight="1" x14ac:dyDescent="0.25">
      <c r="A560" s="16">
        <v>91141</v>
      </c>
      <c r="B560" s="34" t="s">
        <v>440</v>
      </c>
      <c r="C560" s="79">
        <v>687</v>
      </c>
      <c r="D560" s="79">
        <v>2</v>
      </c>
      <c r="E560" s="79">
        <v>136</v>
      </c>
      <c r="F560" s="79"/>
      <c r="G560" s="79">
        <v>9</v>
      </c>
      <c r="H560" s="79">
        <v>1</v>
      </c>
      <c r="I560" s="79">
        <v>99</v>
      </c>
      <c r="J560" s="80">
        <v>934</v>
      </c>
    </row>
    <row r="561" spans="1:10" ht="12.75" customHeight="1" x14ac:dyDescent="0.25">
      <c r="A561" s="16">
        <v>91142</v>
      </c>
      <c r="B561" s="34" t="s">
        <v>441</v>
      </c>
      <c r="C561" s="79">
        <v>542</v>
      </c>
      <c r="D561" s="79"/>
      <c r="E561" s="79">
        <v>117</v>
      </c>
      <c r="F561" s="79"/>
      <c r="G561" s="79">
        <v>9</v>
      </c>
      <c r="H561" s="79"/>
      <c r="I561" s="79">
        <v>101</v>
      </c>
      <c r="J561" s="80">
        <v>769</v>
      </c>
    </row>
    <row r="562" spans="1:10" ht="12.75" customHeight="1" x14ac:dyDescent="0.25">
      <c r="A562" s="16">
        <v>91143</v>
      </c>
      <c r="B562" s="34" t="s">
        <v>442</v>
      </c>
      <c r="C562" s="79">
        <v>177</v>
      </c>
      <c r="D562" s="79"/>
      <c r="E562" s="79">
        <v>60</v>
      </c>
      <c r="F562" s="79"/>
      <c r="G562" s="79">
        <v>8</v>
      </c>
      <c r="H562" s="79"/>
      <c r="I562" s="79">
        <v>27</v>
      </c>
      <c r="J562" s="80">
        <v>272</v>
      </c>
    </row>
    <row r="563" spans="1:10" ht="12.75" customHeight="1" x14ac:dyDescent="0.25">
      <c r="A563" s="16">
        <v>92003</v>
      </c>
      <c r="B563" s="34" t="s">
        <v>443</v>
      </c>
      <c r="C563" s="79">
        <v>1962</v>
      </c>
      <c r="D563" s="79"/>
      <c r="E563" s="79">
        <v>343</v>
      </c>
      <c r="F563" s="79">
        <v>9</v>
      </c>
      <c r="G563" s="79">
        <v>22</v>
      </c>
      <c r="H563" s="79">
        <v>8</v>
      </c>
      <c r="I563" s="79">
        <v>203</v>
      </c>
      <c r="J563" s="80">
        <v>2547</v>
      </c>
    </row>
    <row r="564" spans="1:10" ht="12.75" customHeight="1" x14ac:dyDescent="0.25">
      <c r="A564" s="16">
        <v>92006</v>
      </c>
      <c r="B564" s="34" t="s">
        <v>444</v>
      </c>
      <c r="C564" s="79">
        <v>479</v>
      </c>
      <c r="D564" s="79"/>
      <c r="E564" s="79">
        <v>106</v>
      </c>
      <c r="F564" s="79"/>
      <c r="G564" s="79">
        <v>9</v>
      </c>
      <c r="H564" s="79">
        <v>4</v>
      </c>
      <c r="I564" s="79">
        <v>87</v>
      </c>
      <c r="J564" s="80">
        <v>685</v>
      </c>
    </row>
    <row r="565" spans="1:10" ht="12.75" customHeight="1" x14ac:dyDescent="0.25">
      <c r="A565" s="16">
        <v>92035</v>
      </c>
      <c r="B565" s="34" t="s">
        <v>445</v>
      </c>
      <c r="C565" s="79">
        <v>1101</v>
      </c>
      <c r="D565" s="79">
        <v>1</v>
      </c>
      <c r="E565" s="79">
        <v>197</v>
      </c>
      <c r="F565" s="79">
        <v>3</v>
      </c>
      <c r="G565" s="79">
        <v>17</v>
      </c>
      <c r="H565" s="79">
        <v>5</v>
      </c>
      <c r="I565" s="79">
        <v>173</v>
      </c>
      <c r="J565" s="80">
        <v>1497</v>
      </c>
    </row>
    <row r="566" spans="1:10" ht="12.75" customHeight="1" x14ac:dyDescent="0.25">
      <c r="A566" s="16">
        <v>92045</v>
      </c>
      <c r="B566" s="34" t="s">
        <v>446</v>
      </c>
      <c r="C566" s="79">
        <v>533</v>
      </c>
      <c r="D566" s="79"/>
      <c r="E566" s="79">
        <v>91</v>
      </c>
      <c r="F566" s="79">
        <v>1</v>
      </c>
      <c r="G566" s="79">
        <v>3</v>
      </c>
      <c r="H566" s="79">
        <v>1</v>
      </c>
      <c r="I566" s="79">
        <v>64</v>
      </c>
      <c r="J566" s="80">
        <v>693</v>
      </c>
    </row>
    <row r="567" spans="1:10" ht="12.75" customHeight="1" x14ac:dyDescent="0.25">
      <c r="A567" s="16">
        <v>92048</v>
      </c>
      <c r="B567" s="34" t="s">
        <v>447</v>
      </c>
      <c r="C567" s="79">
        <v>875</v>
      </c>
      <c r="D567" s="79"/>
      <c r="E567" s="79">
        <v>194</v>
      </c>
      <c r="F567" s="79">
        <v>2</v>
      </c>
      <c r="G567" s="79">
        <v>25</v>
      </c>
      <c r="H567" s="79">
        <v>5</v>
      </c>
      <c r="I567" s="79">
        <v>135</v>
      </c>
      <c r="J567" s="80">
        <v>1236</v>
      </c>
    </row>
    <row r="568" spans="1:10" ht="12.75" customHeight="1" x14ac:dyDescent="0.25">
      <c r="A568" s="16">
        <v>92054</v>
      </c>
      <c r="B568" s="34" t="s">
        <v>448</v>
      </c>
      <c r="C568" s="79">
        <v>549</v>
      </c>
      <c r="D568" s="79">
        <v>2</v>
      </c>
      <c r="E568" s="79">
        <v>105</v>
      </c>
      <c r="F568" s="79">
        <v>5</v>
      </c>
      <c r="G568" s="79">
        <v>43</v>
      </c>
      <c r="H568" s="79">
        <v>3</v>
      </c>
      <c r="I568" s="79">
        <v>57</v>
      </c>
      <c r="J568" s="80">
        <v>764</v>
      </c>
    </row>
    <row r="569" spans="1:10" ht="12.75" customHeight="1" x14ac:dyDescent="0.25">
      <c r="A569" s="16">
        <v>92087</v>
      </c>
      <c r="B569" s="34" t="s">
        <v>449</v>
      </c>
      <c r="C569" s="79">
        <v>1088</v>
      </c>
      <c r="D569" s="79"/>
      <c r="E569" s="79">
        <v>255</v>
      </c>
      <c r="F569" s="79"/>
      <c r="G569" s="79">
        <v>30</v>
      </c>
      <c r="H569" s="79">
        <v>3</v>
      </c>
      <c r="I569" s="79">
        <v>170</v>
      </c>
      <c r="J569" s="80">
        <v>1546</v>
      </c>
    </row>
    <row r="570" spans="1:10" ht="12.75" customHeight="1" x14ac:dyDescent="0.25">
      <c r="A570" s="16">
        <v>92094</v>
      </c>
      <c r="B570" s="34" t="s">
        <v>576</v>
      </c>
      <c r="C570" s="79">
        <v>6879</v>
      </c>
      <c r="D570" s="79">
        <v>7</v>
      </c>
      <c r="E570" s="79">
        <v>918</v>
      </c>
      <c r="F570" s="79">
        <v>8</v>
      </c>
      <c r="G570" s="79">
        <v>35</v>
      </c>
      <c r="H570" s="79">
        <v>18</v>
      </c>
      <c r="I570" s="79">
        <v>625</v>
      </c>
      <c r="J570" s="80">
        <v>8490</v>
      </c>
    </row>
    <row r="571" spans="1:10" ht="12.75" customHeight="1" x14ac:dyDescent="0.25">
      <c r="A571" s="16">
        <v>92097</v>
      </c>
      <c r="B571" s="34" t="s">
        <v>450</v>
      </c>
      <c r="C571" s="79">
        <v>428</v>
      </c>
      <c r="D571" s="79"/>
      <c r="E571" s="79">
        <v>107</v>
      </c>
      <c r="F571" s="79"/>
      <c r="G571" s="79">
        <v>11</v>
      </c>
      <c r="H571" s="79">
        <v>6</v>
      </c>
      <c r="I571" s="79">
        <v>64</v>
      </c>
      <c r="J571" s="80">
        <v>616</v>
      </c>
    </row>
    <row r="572" spans="1:10" ht="12.75" customHeight="1" x14ac:dyDescent="0.25">
      <c r="A572" s="16">
        <v>92101</v>
      </c>
      <c r="B572" s="34" t="s">
        <v>451</v>
      </c>
      <c r="C572" s="79">
        <v>828</v>
      </c>
      <c r="D572" s="79"/>
      <c r="E572" s="79">
        <v>168</v>
      </c>
      <c r="F572" s="79"/>
      <c r="G572" s="79">
        <v>15</v>
      </c>
      <c r="H572" s="79">
        <v>2</v>
      </c>
      <c r="I572" s="79">
        <v>111</v>
      </c>
      <c r="J572" s="80">
        <v>1124</v>
      </c>
    </row>
    <row r="573" spans="1:10" ht="12.75" customHeight="1" x14ac:dyDescent="0.25">
      <c r="A573" s="16">
        <v>92114</v>
      </c>
      <c r="B573" s="34" t="s">
        <v>452</v>
      </c>
      <c r="C573" s="79">
        <v>566</v>
      </c>
      <c r="D573" s="79"/>
      <c r="E573" s="79">
        <v>127</v>
      </c>
      <c r="F573" s="79">
        <v>1</v>
      </c>
      <c r="G573" s="79">
        <v>16</v>
      </c>
      <c r="H573" s="79"/>
      <c r="I573" s="79">
        <v>84</v>
      </c>
      <c r="J573" s="80">
        <v>794</v>
      </c>
    </row>
    <row r="574" spans="1:10" ht="12.75" customHeight="1" x14ac:dyDescent="0.25">
      <c r="A574" s="16">
        <v>92137</v>
      </c>
      <c r="B574" s="34" t="s">
        <v>453</v>
      </c>
      <c r="C574" s="79">
        <v>2128</v>
      </c>
      <c r="D574" s="79"/>
      <c r="E574" s="79">
        <v>329</v>
      </c>
      <c r="F574" s="79">
        <v>3</v>
      </c>
      <c r="G574" s="79">
        <v>6</v>
      </c>
      <c r="H574" s="79">
        <v>3</v>
      </c>
      <c r="I574" s="79">
        <v>277</v>
      </c>
      <c r="J574" s="80">
        <v>2746</v>
      </c>
    </row>
    <row r="575" spans="1:10" ht="12.75" customHeight="1" x14ac:dyDescent="0.25">
      <c r="A575" s="16">
        <v>92138</v>
      </c>
      <c r="B575" s="34" t="s">
        <v>454</v>
      </c>
      <c r="C575" s="79">
        <v>561</v>
      </c>
      <c r="D575" s="79"/>
      <c r="E575" s="79">
        <v>137</v>
      </c>
      <c r="F575" s="79">
        <v>1</v>
      </c>
      <c r="G575" s="79">
        <v>19</v>
      </c>
      <c r="H575" s="79">
        <v>4</v>
      </c>
      <c r="I575" s="79">
        <v>64</v>
      </c>
      <c r="J575" s="80">
        <v>786</v>
      </c>
    </row>
    <row r="576" spans="1:10" ht="12.75" customHeight="1" x14ac:dyDescent="0.25">
      <c r="A576" s="16">
        <v>92140</v>
      </c>
      <c r="B576" s="34" t="s">
        <v>455</v>
      </c>
      <c r="C576" s="79">
        <v>1408</v>
      </c>
      <c r="D576" s="79"/>
      <c r="E576" s="79">
        <v>268</v>
      </c>
      <c r="F576" s="79">
        <v>1</v>
      </c>
      <c r="G576" s="79">
        <v>13</v>
      </c>
      <c r="H576" s="79">
        <v>3</v>
      </c>
      <c r="I576" s="79">
        <v>193</v>
      </c>
      <c r="J576" s="80">
        <v>1886</v>
      </c>
    </row>
    <row r="577" spans="1:10" ht="12.75" customHeight="1" x14ac:dyDescent="0.25">
      <c r="A577" s="16">
        <v>92141</v>
      </c>
      <c r="B577" s="34" t="s">
        <v>456</v>
      </c>
      <c r="C577" s="79">
        <v>573</v>
      </c>
      <c r="D577" s="79"/>
      <c r="E577" s="79">
        <v>101</v>
      </c>
      <c r="F577" s="79">
        <v>1</v>
      </c>
      <c r="G577" s="79">
        <v>11</v>
      </c>
      <c r="H577" s="79">
        <v>4</v>
      </c>
      <c r="I577" s="79">
        <v>74</v>
      </c>
      <c r="J577" s="80">
        <v>764</v>
      </c>
    </row>
    <row r="578" spans="1:10" ht="12.75" customHeight="1" x14ac:dyDescent="0.25">
      <c r="A578" s="16">
        <v>92142</v>
      </c>
      <c r="B578" s="34" t="s">
        <v>457</v>
      </c>
      <c r="C578" s="79">
        <v>1521</v>
      </c>
      <c r="D578" s="79">
        <v>7</v>
      </c>
      <c r="E578" s="79">
        <v>229</v>
      </c>
      <c r="F578" s="79">
        <v>4</v>
      </c>
      <c r="G578" s="79">
        <v>34</v>
      </c>
      <c r="H578" s="79">
        <v>8</v>
      </c>
      <c r="I578" s="79">
        <v>193</v>
      </c>
      <c r="J578" s="80">
        <v>1996</v>
      </c>
    </row>
    <row r="579" spans="1:10" ht="12.75" customHeight="1" x14ac:dyDescent="0.25">
      <c r="A579" s="16">
        <v>93010</v>
      </c>
      <c r="B579" s="34" t="s">
        <v>458</v>
      </c>
      <c r="C579" s="79">
        <v>461</v>
      </c>
      <c r="D579" s="79">
        <v>1</v>
      </c>
      <c r="E579" s="79">
        <v>107</v>
      </c>
      <c r="F579" s="79"/>
      <c r="G579" s="79">
        <v>29</v>
      </c>
      <c r="H579" s="79">
        <v>3</v>
      </c>
      <c r="I579" s="79">
        <v>60</v>
      </c>
      <c r="J579" s="80">
        <v>661</v>
      </c>
    </row>
    <row r="580" spans="1:10" ht="12.75" customHeight="1" x14ac:dyDescent="0.25">
      <c r="A580" s="16">
        <v>93014</v>
      </c>
      <c r="B580" s="34" t="s">
        <v>459</v>
      </c>
      <c r="C580" s="79">
        <v>1185</v>
      </c>
      <c r="D580" s="79">
        <v>2</v>
      </c>
      <c r="E580" s="79">
        <v>267</v>
      </c>
      <c r="F580" s="79">
        <v>12</v>
      </c>
      <c r="G580" s="79">
        <v>32</v>
      </c>
      <c r="H580" s="79">
        <v>7</v>
      </c>
      <c r="I580" s="79">
        <v>129</v>
      </c>
      <c r="J580" s="80">
        <v>1634</v>
      </c>
    </row>
    <row r="581" spans="1:10" ht="12.75" customHeight="1" x14ac:dyDescent="0.25">
      <c r="A581" s="16">
        <v>93018</v>
      </c>
      <c r="B581" s="34" t="s">
        <v>460</v>
      </c>
      <c r="C581" s="79">
        <v>252</v>
      </c>
      <c r="D581" s="79"/>
      <c r="E581" s="79">
        <v>57</v>
      </c>
      <c r="F581" s="79"/>
      <c r="G581" s="79">
        <v>9</v>
      </c>
      <c r="H581" s="79">
        <v>2</v>
      </c>
      <c r="I581" s="79">
        <v>36</v>
      </c>
      <c r="J581" s="80">
        <v>356</v>
      </c>
    </row>
    <row r="582" spans="1:10" ht="12.75" customHeight="1" x14ac:dyDescent="0.25">
      <c r="A582" s="16">
        <v>93022</v>
      </c>
      <c r="B582" s="34" t="s">
        <v>461</v>
      </c>
      <c r="C582" s="79">
        <v>914</v>
      </c>
      <c r="D582" s="79">
        <v>1</v>
      </c>
      <c r="E582" s="79">
        <v>182</v>
      </c>
      <c r="F582" s="79">
        <v>2</v>
      </c>
      <c r="G582" s="79">
        <v>19</v>
      </c>
      <c r="H582" s="79">
        <v>5</v>
      </c>
      <c r="I582" s="79">
        <v>107</v>
      </c>
      <c r="J582" s="80">
        <v>1230</v>
      </c>
    </row>
    <row r="583" spans="1:10" ht="12.75" customHeight="1" x14ac:dyDescent="0.25">
      <c r="A583" s="16">
        <v>93056</v>
      </c>
      <c r="B583" s="34" t="s">
        <v>462</v>
      </c>
      <c r="C583" s="79">
        <v>819</v>
      </c>
      <c r="D583" s="79">
        <v>3</v>
      </c>
      <c r="E583" s="79">
        <v>235</v>
      </c>
      <c r="F583" s="79">
        <v>3</v>
      </c>
      <c r="G583" s="79">
        <v>28</v>
      </c>
      <c r="H583" s="79">
        <v>3</v>
      </c>
      <c r="I583" s="79">
        <v>135</v>
      </c>
      <c r="J583" s="80">
        <v>1226</v>
      </c>
    </row>
    <row r="584" spans="1:10" ht="12.75" customHeight="1" x14ac:dyDescent="0.25">
      <c r="A584" s="16">
        <v>93088</v>
      </c>
      <c r="B584" s="34" t="s">
        <v>463</v>
      </c>
      <c r="C584" s="79">
        <v>1413</v>
      </c>
      <c r="D584" s="79"/>
      <c r="E584" s="79">
        <v>330</v>
      </c>
      <c r="F584" s="79">
        <v>7</v>
      </c>
      <c r="G584" s="79">
        <v>47</v>
      </c>
      <c r="H584" s="79">
        <v>4</v>
      </c>
      <c r="I584" s="79">
        <v>236</v>
      </c>
      <c r="J584" s="80">
        <v>2037</v>
      </c>
    </row>
    <row r="585" spans="1:10" ht="12.75" customHeight="1" x14ac:dyDescent="0.25">
      <c r="A585" s="16">
        <v>93090</v>
      </c>
      <c r="B585" s="34" t="s">
        <v>464</v>
      </c>
      <c r="C585" s="79">
        <v>458</v>
      </c>
      <c r="D585" s="79"/>
      <c r="E585" s="79">
        <v>106</v>
      </c>
      <c r="F585" s="79">
        <v>1</v>
      </c>
      <c r="G585" s="79">
        <v>6</v>
      </c>
      <c r="H585" s="79">
        <v>1</v>
      </c>
      <c r="I585" s="79">
        <v>60</v>
      </c>
      <c r="J585" s="80">
        <v>632</v>
      </c>
    </row>
    <row r="586" spans="1:10" s="23" customFormat="1" ht="12.75" customHeight="1" x14ac:dyDescent="0.2">
      <c r="A586" s="31"/>
      <c r="B586" s="32"/>
      <c r="C586" s="33"/>
      <c r="D586" s="33"/>
      <c r="E586" s="33"/>
      <c r="F586" s="33"/>
      <c r="G586" s="33"/>
      <c r="H586" s="33"/>
      <c r="I586" s="33"/>
    </row>
    <row r="588" spans="1:10" ht="12.75" customHeight="1" x14ac:dyDescent="0.25">
      <c r="A588" s="92" t="s">
        <v>629</v>
      </c>
      <c r="B588" s="93"/>
      <c r="C588" s="93"/>
      <c r="D588" s="93"/>
      <c r="E588" s="93"/>
      <c r="F588" s="93"/>
      <c r="G588" s="93"/>
      <c r="H588" s="93"/>
    </row>
  </sheetData>
  <mergeCells count="2">
    <mergeCell ref="A1:J1"/>
    <mergeCell ref="A588:H588"/>
  </mergeCells>
  <phoneticPr fontId="0" type="noConversion"/>
  <pageMargins left="0.78740157480314965" right="0.78740157480314965" top="0.98425196850393704" bottom="0.98425196850393704" header="0" footer="0"/>
  <pageSetup paperSize="9" scale="80" firstPageNumber="0" fitToWidth="0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0"/>
  <sheetViews>
    <sheetView workbookViewId="0">
      <pane ySplit="2" topLeftCell="A3" activePane="bottomLeft" state="frozenSplit"/>
      <selection activeCell="M35" sqref="M35"/>
      <selection pane="bottomLeft" activeCell="K5" sqref="K5"/>
    </sheetView>
  </sheetViews>
  <sheetFormatPr defaultColWidth="11.44140625" defaultRowHeight="13.2" x14ac:dyDescent="0.25"/>
  <cols>
    <col min="1" max="1" width="29.33203125" style="15" customWidth="1"/>
    <col min="2" max="2" width="20.88671875" style="15" customWidth="1"/>
    <col min="3" max="3" width="10.88671875" style="15" customWidth="1"/>
    <col min="4" max="9" width="9.6640625" style="15" customWidth="1"/>
    <col min="10" max="10" width="9.88671875" style="15" bestFit="1" customWidth="1"/>
    <col min="11" max="16384" width="11.44140625" style="15"/>
  </cols>
  <sheetData>
    <row r="1" spans="1:11" x14ac:dyDescent="0.25">
      <c r="A1" s="107" t="s">
        <v>655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1" ht="57" x14ac:dyDescent="0.25">
      <c r="A2" s="52" t="s">
        <v>610</v>
      </c>
      <c r="B2" s="52" t="s">
        <v>611</v>
      </c>
      <c r="C2" s="53" t="s">
        <v>580</v>
      </c>
      <c r="D2" s="53" t="s">
        <v>612</v>
      </c>
      <c r="E2" s="53" t="s">
        <v>613</v>
      </c>
      <c r="F2" s="53" t="s">
        <v>583</v>
      </c>
      <c r="G2" s="53" t="s">
        <v>584</v>
      </c>
      <c r="H2" s="53" t="s">
        <v>585</v>
      </c>
      <c r="I2" s="53" t="s">
        <v>607</v>
      </c>
      <c r="J2" s="54" t="s">
        <v>614</v>
      </c>
    </row>
    <row r="3" spans="1:11" x14ac:dyDescent="0.25">
      <c r="A3" s="24" t="s">
        <v>609</v>
      </c>
      <c r="B3" s="25" t="s">
        <v>614</v>
      </c>
      <c r="C3" s="36">
        <f>SUM(C4:C19)</f>
        <v>392769</v>
      </c>
      <c r="D3" s="36">
        <f t="shared" ref="D3:I3" si="0">SUM(D4:D19)</f>
        <v>944</v>
      </c>
      <c r="E3" s="36">
        <f t="shared" si="0"/>
        <v>75786</v>
      </c>
      <c r="F3" s="36">
        <f t="shared" si="0"/>
        <v>4278</v>
      </c>
      <c r="G3" s="36">
        <f t="shared" si="0"/>
        <v>5709</v>
      </c>
      <c r="H3" s="36">
        <f t="shared" si="0"/>
        <v>5287</v>
      </c>
      <c r="I3" s="36">
        <f t="shared" si="0"/>
        <v>26645</v>
      </c>
      <c r="J3" s="26">
        <f t="shared" ref="J3:J66" si="1">SUM(C3:I3)</f>
        <v>511418</v>
      </c>
      <c r="K3" s="42"/>
    </row>
    <row r="4" spans="1:11" x14ac:dyDescent="0.25">
      <c r="B4" s="17" t="s">
        <v>578</v>
      </c>
      <c r="C4" s="18">
        <f>C21+C38+C55+C72</f>
        <v>1</v>
      </c>
      <c r="D4" s="18">
        <f t="shared" ref="D4:I4" si="2">D21+D38+D55+D72</f>
        <v>0</v>
      </c>
      <c r="E4" s="18">
        <f t="shared" si="2"/>
        <v>30</v>
      </c>
      <c r="F4" s="18">
        <f t="shared" si="2"/>
        <v>198</v>
      </c>
      <c r="G4" s="18">
        <f t="shared" si="2"/>
        <v>0</v>
      </c>
      <c r="H4" s="18">
        <f t="shared" si="2"/>
        <v>674</v>
      </c>
      <c r="I4" s="18">
        <f t="shared" si="2"/>
        <v>0</v>
      </c>
      <c r="J4" s="26">
        <f t="shared" si="1"/>
        <v>903</v>
      </c>
    </row>
    <row r="5" spans="1:11" x14ac:dyDescent="0.25">
      <c r="B5" s="17" t="s">
        <v>619</v>
      </c>
      <c r="C5" s="18">
        <f t="shared" ref="C5:I19" si="3">C22+C39+C56+C73</f>
        <v>169019</v>
      </c>
      <c r="D5" s="18">
        <f t="shared" si="3"/>
        <v>0</v>
      </c>
      <c r="E5" s="18">
        <f t="shared" si="3"/>
        <v>3334</v>
      </c>
      <c r="F5" s="18">
        <f t="shared" si="3"/>
        <v>0</v>
      </c>
      <c r="G5" s="18">
        <f t="shared" si="3"/>
        <v>1106</v>
      </c>
      <c r="H5" s="18">
        <f t="shared" si="3"/>
        <v>29</v>
      </c>
      <c r="I5" s="18">
        <f t="shared" si="3"/>
        <v>26139</v>
      </c>
      <c r="J5" s="26">
        <f t="shared" si="1"/>
        <v>199627</v>
      </c>
    </row>
    <row r="6" spans="1:11" x14ac:dyDescent="0.25">
      <c r="B6" s="17" t="s">
        <v>620</v>
      </c>
      <c r="C6" s="18">
        <f t="shared" si="3"/>
        <v>82566</v>
      </c>
      <c r="D6" s="18">
        <f t="shared" si="3"/>
        <v>433</v>
      </c>
      <c r="E6" s="18">
        <f t="shared" si="3"/>
        <v>70111</v>
      </c>
      <c r="F6" s="18">
        <f t="shared" si="3"/>
        <v>4058</v>
      </c>
      <c r="G6" s="18">
        <f t="shared" si="3"/>
        <v>4583</v>
      </c>
      <c r="H6" s="18">
        <f t="shared" si="3"/>
        <v>4354</v>
      </c>
      <c r="I6" s="18">
        <f t="shared" si="3"/>
        <v>6</v>
      </c>
      <c r="J6" s="26">
        <f t="shared" si="1"/>
        <v>166111</v>
      </c>
    </row>
    <row r="7" spans="1:11" x14ac:dyDescent="0.25">
      <c r="B7" s="17" t="s">
        <v>621</v>
      </c>
      <c r="C7" s="18">
        <f t="shared" si="3"/>
        <v>2094</v>
      </c>
      <c r="D7" s="18">
        <f t="shared" si="3"/>
        <v>0</v>
      </c>
      <c r="E7" s="18">
        <f t="shared" si="3"/>
        <v>8</v>
      </c>
      <c r="F7" s="18">
        <f t="shared" si="3"/>
        <v>0</v>
      </c>
      <c r="G7" s="18">
        <f t="shared" si="3"/>
        <v>0</v>
      </c>
      <c r="H7" s="18">
        <f t="shared" si="3"/>
        <v>20</v>
      </c>
      <c r="I7" s="18">
        <f t="shared" si="3"/>
        <v>0</v>
      </c>
      <c r="J7" s="26">
        <f t="shared" si="1"/>
        <v>2122</v>
      </c>
    </row>
    <row r="8" spans="1:11" x14ac:dyDescent="0.25">
      <c r="B8" s="17" t="s">
        <v>630</v>
      </c>
      <c r="C8" s="18">
        <f t="shared" si="3"/>
        <v>22774</v>
      </c>
      <c r="D8" s="18">
        <f t="shared" si="3"/>
        <v>29</v>
      </c>
      <c r="E8" s="18">
        <f t="shared" si="3"/>
        <v>712</v>
      </c>
      <c r="F8" s="18">
        <f t="shared" si="3"/>
        <v>0</v>
      </c>
      <c r="G8" s="18">
        <f t="shared" si="3"/>
        <v>13</v>
      </c>
      <c r="H8" s="18">
        <f t="shared" si="3"/>
        <v>196</v>
      </c>
      <c r="I8" s="18">
        <f t="shared" si="3"/>
        <v>391</v>
      </c>
      <c r="J8" s="26">
        <f t="shared" si="1"/>
        <v>24115</v>
      </c>
    </row>
    <row r="9" spans="1:11" x14ac:dyDescent="0.25">
      <c r="B9" s="17" t="s">
        <v>622</v>
      </c>
      <c r="C9" s="18">
        <f t="shared" si="3"/>
        <v>0</v>
      </c>
      <c r="D9" s="18">
        <f t="shared" si="3"/>
        <v>0</v>
      </c>
      <c r="E9" s="18">
        <f t="shared" si="3"/>
        <v>0</v>
      </c>
      <c r="F9" s="18">
        <f t="shared" si="3"/>
        <v>0</v>
      </c>
      <c r="G9" s="18">
        <f t="shared" si="3"/>
        <v>0</v>
      </c>
      <c r="H9" s="18">
        <f t="shared" si="3"/>
        <v>0</v>
      </c>
      <c r="I9" s="18">
        <f t="shared" si="3"/>
        <v>0</v>
      </c>
      <c r="J9" s="26">
        <f t="shared" si="1"/>
        <v>0</v>
      </c>
    </row>
    <row r="10" spans="1:11" x14ac:dyDescent="0.25">
      <c r="B10" s="17" t="s">
        <v>623</v>
      </c>
      <c r="C10" s="18">
        <f t="shared" si="3"/>
        <v>913</v>
      </c>
      <c r="D10" s="18">
        <f t="shared" si="3"/>
        <v>12</v>
      </c>
      <c r="E10" s="18">
        <f t="shared" si="3"/>
        <v>530</v>
      </c>
      <c r="F10" s="18">
        <f t="shared" si="3"/>
        <v>22</v>
      </c>
      <c r="G10" s="18">
        <f t="shared" si="3"/>
        <v>0</v>
      </c>
      <c r="H10" s="18">
        <f t="shared" si="3"/>
        <v>7</v>
      </c>
      <c r="I10" s="18">
        <f t="shared" si="3"/>
        <v>0</v>
      </c>
      <c r="J10" s="26">
        <f t="shared" si="1"/>
        <v>1484</v>
      </c>
    </row>
    <row r="11" spans="1:11" x14ac:dyDescent="0.25">
      <c r="B11" s="17" t="s">
        <v>631</v>
      </c>
      <c r="C11" s="18">
        <f t="shared" si="3"/>
        <v>93969</v>
      </c>
      <c r="D11" s="18">
        <f t="shared" si="3"/>
        <v>0</v>
      </c>
      <c r="E11" s="18">
        <f t="shared" si="3"/>
        <v>257</v>
      </c>
      <c r="F11" s="18">
        <f t="shared" si="3"/>
        <v>0</v>
      </c>
      <c r="G11" s="18">
        <f t="shared" si="3"/>
        <v>0</v>
      </c>
      <c r="H11" s="18">
        <f t="shared" si="3"/>
        <v>0</v>
      </c>
      <c r="I11" s="18">
        <f t="shared" si="3"/>
        <v>1</v>
      </c>
      <c r="J11" s="26">
        <f t="shared" si="1"/>
        <v>94227</v>
      </c>
    </row>
    <row r="12" spans="1:11" x14ac:dyDescent="0.25">
      <c r="B12" s="17" t="s">
        <v>632</v>
      </c>
      <c r="C12" s="18">
        <f t="shared" si="3"/>
        <v>21348</v>
      </c>
      <c r="D12" s="18">
        <f t="shared" si="3"/>
        <v>470</v>
      </c>
      <c r="E12" s="18">
        <f t="shared" si="3"/>
        <v>542</v>
      </c>
      <c r="F12" s="18">
        <f t="shared" si="3"/>
        <v>0</v>
      </c>
      <c r="G12" s="18">
        <f t="shared" si="3"/>
        <v>0</v>
      </c>
      <c r="H12" s="18">
        <f t="shared" si="3"/>
        <v>3</v>
      </c>
      <c r="I12" s="18">
        <f t="shared" si="3"/>
        <v>1</v>
      </c>
      <c r="J12" s="26">
        <f t="shared" si="1"/>
        <v>22364</v>
      </c>
    </row>
    <row r="13" spans="1:11" x14ac:dyDescent="0.25">
      <c r="B13" s="17" t="s">
        <v>634</v>
      </c>
      <c r="C13" s="18">
        <f t="shared" si="3"/>
        <v>0</v>
      </c>
      <c r="D13" s="18">
        <f t="shared" si="3"/>
        <v>0</v>
      </c>
      <c r="E13" s="18">
        <f t="shared" si="3"/>
        <v>0</v>
      </c>
      <c r="F13" s="18">
        <f t="shared" si="3"/>
        <v>0</v>
      </c>
      <c r="G13" s="18">
        <f t="shared" si="3"/>
        <v>7</v>
      </c>
      <c r="H13" s="18">
        <f t="shared" si="3"/>
        <v>0</v>
      </c>
      <c r="I13" s="18">
        <f t="shared" si="3"/>
        <v>107</v>
      </c>
      <c r="J13" s="26">
        <f t="shared" si="1"/>
        <v>114</v>
      </c>
    </row>
    <row r="14" spans="1:11" x14ac:dyDescent="0.25">
      <c r="B14" s="17" t="s">
        <v>635</v>
      </c>
      <c r="C14" s="18">
        <f t="shared" si="3"/>
        <v>0</v>
      </c>
      <c r="D14" s="18">
        <f t="shared" si="3"/>
        <v>0</v>
      </c>
      <c r="E14" s="18">
        <f t="shared" si="3"/>
        <v>0</v>
      </c>
      <c r="F14" s="18">
        <f t="shared" si="3"/>
        <v>0</v>
      </c>
      <c r="G14" s="18">
        <f t="shared" si="3"/>
        <v>0</v>
      </c>
      <c r="H14" s="18">
        <f t="shared" si="3"/>
        <v>0</v>
      </c>
      <c r="I14" s="18">
        <f t="shared" si="3"/>
        <v>0</v>
      </c>
      <c r="J14" s="26">
        <f t="shared" si="1"/>
        <v>0</v>
      </c>
    </row>
    <row r="15" spans="1:11" x14ac:dyDescent="0.25">
      <c r="B15" s="17" t="s">
        <v>626</v>
      </c>
      <c r="C15" s="18">
        <f t="shared" si="3"/>
        <v>0</v>
      </c>
      <c r="D15" s="18">
        <f t="shared" si="3"/>
        <v>0</v>
      </c>
      <c r="E15" s="18">
        <f t="shared" si="3"/>
        <v>0</v>
      </c>
      <c r="F15" s="18">
        <f t="shared" si="3"/>
        <v>0</v>
      </c>
      <c r="G15" s="18">
        <f t="shared" si="3"/>
        <v>0</v>
      </c>
      <c r="H15" s="18">
        <f t="shared" si="3"/>
        <v>3</v>
      </c>
      <c r="I15" s="18">
        <f t="shared" si="3"/>
        <v>0</v>
      </c>
      <c r="J15" s="26">
        <f t="shared" si="1"/>
        <v>3</v>
      </c>
    </row>
    <row r="16" spans="1:11" x14ac:dyDescent="0.25">
      <c r="B16" s="17" t="s">
        <v>633</v>
      </c>
      <c r="C16" s="18">
        <f t="shared" si="3"/>
        <v>1</v>
      </c>
      <c r="D16" s="18">
        <f t="shared" si="3"/>
        <v>0</v>
      </c>
      <c r="E16" s="18">
        <f t="shared" si="3"/>
        <v>0</v>
      </c>
      <c r="F16" s="18">
        <f t="shared" si="3"/>
        <v>0</v>
      </c>
      <c r="G16" s="18">
        <f t="shared" si="3"/>
        <v>0</v>
      </c>
      <c r="H16" s="18">
        <f t="shared" si="3"/>
        <v>1</v>
      </c>
      <c r="I16" s="18">
        <f t="shared" si="3"/>
        <v>0</v>
      </c>
      <c r="J16" s="26">
        <f t="shared" si="1"/>
        <v>2</v>
      </c>
    </row>
    <row r="17" spans="1:10" x14ac:dyDescent="0.25">
      <c r="B17" s="17" t="s">
        <v>473</v>
      </c>
      <c r="C17" s="18">
        <f t="shared" si="3"/>
        <v>0</v>
      </c>
      <c r="D17" s="18">
        <f t="shared" si="3"/>
        <v>0</v>
      </c>
      <c r="E17" s="18">
        <f t="shared" si="3"/>
        <v>0</v>
      </c>
      <c r="F17" s="18">
        <f t="shared" si="3"/>
        <v>0</v>
      </c>
      <c r="G17" s="18">
        <f t="shared" si="3"/>
        <v>0</v>
      </c>
      <c r="H17" s="18">
        <f t="shared" si="3"/>
        <v>0</v>
      </c>
      <c r="I17" s="18">
        <f t="shared" si="3"/>
        <v>0</v>
      </c>
      <c r="J17" s="26">
        <f t="shared" si="1"/>
        <v>0</v>
      </c>
    </row>
    <row r="18" spans="1:10" x14ac:dyDescent="0.25">
      <c r="B18" s="17" t="s">
        <v>636</v>
      </c>
      <c r="C18" s="18">
        <f t="shared" si="3"/>
        <v>1</v>
      </c>
      <c r="D18" s="18">
        <f t="shared" si="3"/>
        <v>0</v>
      </c>
      <c r="E18" s="18">
        <f t="shared" si="3"/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26">
        <f t="shared" si="1"/>
        <v>1</v>
      </c>
    </row>
    <row r="19" spans="1:10" x14ac:dyDescent="0.25">
      <c r="B19" s="17" t="s">
        <v>627</v>
      </c>
      <c r="C19" s="18">
        <f t="shared" si="3"/>
        <v>83</v>
      </c>
      <c r="D19" s="18">
        <f t="shared" si="3"/>
        <v>0</v>
      </c>
      <c r="E19" s="18">
        <f t="shared" si="3"/>
        <v>262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26">
        <f t="shared" si="1"/>
        <v>345</v>
      </c>
    </row>
    <row r="20" spans="1:10" x14ac:dyDescent="0.25">
      <c r="B20" s="17"/>
      <c r="C20" s="18"/>
      <c r="D20" s="18"/>
      <c r="E20" s="18"/>
      <c r="F20" s="18"/>
      <c r="G20" s="18"/>
      <c r="H20" s="18"/>
      <c r="I20" s="18"/>
      <c r="J20" s="26"/>
    </row>
    <row r="21" spans="1:10" x14ac:dyDescent="0.25">
      <c r="A21" s="15" t="s">
        <v>615</v>
      </c>
      <c r="B21" s="17" t="s">
        <v>578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20</v>
      </c>
      <c r="I21" s="18">
        <v>0</v>
      </c>
      <c r="J21" s="26">
        <f t="shared" si="1"/>
        <v>20</v>
      </c>
    </row>
    <row r="22" spans="1:10" x14ac:dyDescent="0.25">
      <c r="B22" s="17" t="s">
        <v>619</v>
      </c>
      <c r="C22" s="18">
        <v>19606</v>
      </c>
      <c r="D22" s="18">
        <v>0</v>
      </c>
      <c r="E22" s="18">
        <v>371</v>
      </c>
      <c r="F22" s="18">
        <v>0</v>
      </c>
      <c r="G22" s="18">
        <v>7</v>
      </c>
      <c r="H22" s="18">
        <v>2</v>
      </c>
      <c r="I22" s="18">
        <v>1732</v>
      </c>
      <c r="J22" s="26">
        <f t="shared" si="1"/>
        <v>21718</v>
      </c>
    </row>
    <row r="23" spans="1:10" x14ac:dyDescent="0.25">
      <c r="B23" s="17" t="s">
        <v>620</v>
      </c>
      <c r="C23" s="18">
        <v>11133</v>
      </c>
      <c r="D23" s="18">
        <v>31</v>
      </c>
      <c r="E23" s="18">
        <v>8990</v>
      </c>
      <c r="F23" s="18">
        <v>147</v>
      </c>
      <c r="G23" s="18">
        <v>38</v>
      </c>
      <c r="H23" s="18">
        <v>107</v>
      </c>
      <c r="I23" s="18">
        <v>0</v>
      </c>
      <c r="J23" s="26">
        <f t="shared" si="1"/>
        <v>20446</v>
      </c>
    </row>
    <row r="24" spans="1:10" x14ac:dyDescent="0.25">
      <c r="B24" s="17" t="s">
        <v>621</v>
      </c>
      <c r="C24" s="18">
        <v>83</v>
      </c>
      <c r="D24" s="18">
        <v>0</v>
      </c>
      <c r="E24" s="18">
        <v>0</v>
      </c>
      <c r="F24" s="18">
        <v>0</v>
      </c>
      <c r="G24" s="18">
        <v>0</v>
      </c>
      <c r="H24" s="18">
        <v>3</v>
      </c>
      <c r="I24" s="18">
        <v>0</v>
      </c>
      <c r="J24" s="26">
        <f t="shared" si="1"/>
        <v>86</v>
      </c>
    </row>
    <row r="25" spans="1:10" x14ac:dyDescent="0.25">
      <c r="B25" s="17" t="s">
        <v>630</v>
      </c>
      <c r="C25" s="18">
        <v>2645</v>
      </c>
      <c r="D25" s="18">
        <v>7</v>
      </c>
      <c r="E25" s="18">
        <v>177</v>
      </c>
      <c r="F25" s="18">
        <v>0</v>
      </c>
      <c r="G25" s="18">
        <v>1</v>
      </c>
      <c r="H25" s="18">
        <v>27</v>
      </c>
      <c r="I25" s="18">
        <v>47</v>
      </c>
      <c r="J25" s="26">
        <f t="shared" si="1"/>
        <v>2904</v>
      </c>
    </row>
    <row r="26" spans="1:10" x14ac:dyDescent="0.25">
      <c r="B26" s="17" t="s">
        <v>622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26">
        <f t="shared" si="1"/>
        <v>0</v>
      </c>
    </row>
    <row r="27" spans="1:10" x14ac:dyDescent="0.25">
      <c r="B27" s="17" t="s">
        <v>623</v>
      </c>
      <c r="C27" s="18">
        <v>150</v>
      </c>
      <c r="D27" s="18">
        <v>5</v>
      </c>
      <c r="E27" s="18">
        <v>140</v>
      </c>
      <c r="F27" s="18">
        <v>0</v>
      </c>
      <c r="G27" s="18">
        <v>0</v>
      </c>
      <c r="H27" s="18">
        <v>1</v>
      </c>
      <c r="I27" s="18">
        <v>0</v>
      </c>
      <c r="J27" s="26">
        <f t="shared" si="1"/>
        <v>296</v>
      </c>
    </row>
    <row r="28" spans="1:10" x14ac:dyDescent="0.25">
      <c r="B28" s="17" t="s">
        <v>631</v>
      </c>
      <c r="C28" s="19">
        <v>14061</v>
      </c>
      <c r="D28" s="19">
        <v>0</v>
      </c>
      <c r="E28" s="19">
        <v>29</v>
      </c>
      <c r="F28" s="19">
        <v>0</v>
      </c>
      <c r="G28" s="19">
        <v>0</v>
      </c>
      <c r="H28" s="19">
        <v>0</v>
      </c>
      <c r="I28" s="19">
        <v>0</v>
      </c>
      <c r="J28" s="26">
        <f t="shared" si="1"/>
        <v>14090</v>
      </c>
    </row>
    <row r="29" spans="1:10" x14ac:dyDescent="0.25">
      <c r="B29" s="17" t="s">
        <v>632</v>
      </c>
      <c r="C29" s="18">
        <v>3105</v>
      </c>
      <c r="D29" s="18">
        <v>153</v>
      </c>
      <c r="E29" s="18">
        <v>34</v>
      </c>
      <c r="F29" s="18">
        <v>0</v>
      </c>
      <c r="G29" s="18">
        <v>0</v>
      </c>
      <c r="H29" s="18">
        <v>0</v>
      </c>
      <c r="I29" s="18">
        <v>0</v>
      </c>
      <c r="J29" s="26">
        <f t="shared" si="1"/>
        <v>3292</v>
      </c>
    </row>
    <row r="30" spans="1:10" x14ac:dyDescent="0.25">
      <c r="B30" s="17" t="s">
        <v>634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26">
        <f t="shared" si="1"/>
        <v>0</v>
      </c>
    </row>
    <row r="31" spans="1:10" x14ac:dyDescent="0.25">
      <c r="B31" s="17" t="s">
        <v>635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26">
        <f t="shared" si="1"/>
        <v>0</v>
      </c>
    </row>
    <row r="32" spans="1:10" x14ac:dyDescent="0.25">
      <c r="B32" s="17" t="s">
        <v>626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26">
        <f t="shared" si="1"/>
        <v>0</v>
      </c>
    </row>
    <row r="33" spans="1:10" x14ac:dyDescent="0.25">
      <c r="B33" s="17" t="s">
        <v>633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26">
        <f t="shared" si="1"/>
        <v>0</v>
      </c>
    </row>
    <row r="34" spans="1:10" x14ac:dyDescent="0.25">
      <c r="B34" s="17" t="s">
        <v>473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26">
        <f t="shared" si="1"/>
        <v>0</v>
      </c>
    </row>
    <row r="35" spans="1:10" x14ac:dyDescent="0.25">
      <c r="B35" s="17" t="s">
        <v>636</v>
      </c>
      <c r="C35" s="18">
        <v>1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26">
        <f t="shared" si="1"/>
        <v>1</v>
      </c>
    </row>
    <row r="36" spans="1:10" x14ac:dyDescent="0.25">
      <c r="B36" s="17" t="s">
        <v>627</v>
      </c>
      <c r="C36" s="18">
        <v>2</v>
      </c>
      <c r="D36" s="18">
        <v>0</v>
      </c>
      <c r="E36" s="18">
        <v>19</v>
      </c>
      <c r="F36" s="18">
        <v>0</v>
      </c>
      <c r="G36" s="18">
        <v>0</v>
      </c>
      <c r="H36" s="18">
        <v>0</v>
      </c>
      <c r="I36" s="18">
        <v>0</v>
      </c>
      <c r="J36" s="26">
        <f t="shared" si="1"/>
        <v>21</v>
      </c>
    </row>
    <row r="37" spans="1:10" x14ac:dyDescent="0.25">
      <c r="B37" s="17"/>
      <c r="C37" s="18"/>
      <c r="D37" s="18"/>
      <c r="E37" s="18"/>
      <c r="F37" s="18"/>
      <c r="G37" s="18"/>
      <c r="H37" s="18"/>
      <c r="I37" s="18"/>
      <c r="J37" s="26"/>
    </row>
    <row r="38" spans="1:10" x14ac:dyDescent="0.25">
      <c r="A38" s="15" t="s">
        <v>590</v>
      </c>
      <c r="B38" s="17" t="s">
        <v>578</v>
      </c>
      <c r="C38" s="18">
        <v>0</v>
      </c>
      <c r="D38" s="18">
        <v>0</v>
      </c>
      <c r="E38" s="18">
        <v>19</v>
      </c>
      <c r="F38" s="18">
        <v>158</v>
      </c>
      <c r="G38" s="18">
        <v>0</v>
      </c>
      <c r="H38" s="18">
        <v>496</v>
      </c>
      <c r="I38" s="18">
        <v>0</v>
      </c>
      <c r="J38" s="26">
        <f t="shared" si="1"/>
        <v>673</v>
      </c>
    </row>
    <row r="39" spans="1:10" x14ac:dyDescent="0.25">
      <c r="B39" s="17" t="s">
        <v>619</v>
      </c>
      <c r="C39" s="18">
        <v>98626</v>
      </c>
      <c r="D39" s="18">
        <v>0</v>
      </c>
      <c r="E39" s="18">
        <v>1907</v>
      </c>
      <c r="F39" s="18">
        <v>0</v>
      </c>
      <c r="G39" s="18">
        <v>386</v>
      </c>
      <c r="H39" s="18">
        <v>22</v>
      </c>
      <c r="I39" s="18">
        <v>14668</v>
      </c>
      <c r="J39" s="26">
        <f t="shared" si="1"/>
        <v>115609</v>
      </c>
    </row>
    <row r="40" spans="1:10" x14ac:dyDescent="0.25">
      <c r="B40" s="17" t="s">
        <v>620</v>
      </c>
      <c r="C40" s="19">
        <v>49224</v>
      </c>
      <c r="D40" s="19">
        <v>211</v>
      </c>
      <c r="E40" s="19">
        <v>43487</v>
      </c>
      <c r="F40" s="19">
        <v>3177</v>
      </c>
      <c r="G40" s="19">
        <v>3099</v>
      </c>
      <c r="H40" s="19">
        <v>3355</v>
      </c>
      <c r="I40" s="19">
        <v>4</v>
      </c>
      <c r="J40" s="26">
        <f t="shared" si="1"/>
        <v>102557</v>
      </c>
    </row>
    <row r="41" spans="1:10" x14ac:dyDescent="0.25">
      <c r="B41" s="17" t="s">
        <v>621</v>
      </c>
      <c r="C41" s="18">
        <v>755</v>
      </c>
      <c r="D41" s="18">
        <v>0</v>
      </c>
      <c r="E41" s="18">
        <v>3</v>
      </c>
      <c r="F41" s="18">
        <v>0</v>
      </c>
      <c r="G41" s="18">
        <v>0</v>
      </c>
      <c r="H41" s="18">
        <v>15</v>
      </c>
      <c r="I41" s="18">
        <v>0</v>
      </c>
      <c r="J41" s="26">
        <f t="shared" si="1"/>
        <v>773</v>
      </c>
    </row>
    <row r="42" spans="1:10" x14ac:dyDescent="0.25">
      <c r="B42" s="17" t="s">
        <v>630</v>
      </c>
      <c r="C42" s="18">
        <v>16961</v>
      </c>
      <c r="D42" s="18">
        <v>22</v>
      </c>
      <c r="E42" s="18">
        <v>468</v>
      </c>
      <c r="F42" s="18">
        <v>0</v>
      </c>
      <c r="G42" s="18">
        <v>9</v>
      </c>
      <c r="H42" s="18">
        <v>159</v>
      </c>
      <c r="I42" s="18">
        <v>266</v>
      </c>
      <c r="J42" s="26">
        <f t="shared" si="1"/>
        <v>17885</v>
      </c>
    </row>
    <row r="43" spans="1:10" x14ac:dyDescent="0.25">
      <c r="B43" s="17" t="s">
        <v>622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26">
        <f t="shared" si="1"/>
        <v>0</v>
      </c>
    </row>
    <row r="44" spans="1:10" x14ac:dyDescent="0.25">
      <c r="B44" s="17" t="s">
        <v>623</v>
      </c>
      <c r="C44" s="18">
        <v>481</v>
      </c>
      <c r="D44" s="18">
        <v>6</v>
      </c>
      <c r="E44" s="18">
        <v>268</v>
      </c>
      <c r="F44" s="18">
        <v>12</v>
      </c>
      <c r="G44" s="18">
        <v>0</v>
      </c>
      <c r="H44" s="18">
        <v>5</v>
      </c>
      <c r="I44" s="18">
        <v>0</v>
      </c>
      <c r="J44" s="26">
        <f t="shared" si="1"/>
        <v>772</v>
      </c>
    </row>
    <row r="45" spans="1:10" x14ac:dyDescent="0.25">
      <c r="B45" s="17" t="s">
        <v>631</v>
      </c>
      <c r="C45" s="18">
        <v>60760</v>
      </c>
      <c r="D45" s="18">
        <v>0</v>
      </c>
      <c r="E45" s="18">
        <v>157</v>
      </c>
      <c r="F45" s="18">
        <v>0</v>
      </c>
      <c r="G45" s="18">
        <v>0</v>
      </c>
      <c r="H45" s="18">
        <v>0</v>
      </c>
      <c r="I45" s="18">
        <v>0</v>
      </c>
      <c r="J45" s="26">
        <f t="shared" si="1"/>
        <v>60917</v>
      </c>
    </row>
    <row r="46" spans="1:10" x14ac:dyDescent="0.25">
      <c r="B46" s="17" t="s">
        <v>632</v>
      </c>
      <c r="C46" s="19">
        <v>14185</v>
      </c>
      <c r="D46" s="19">
        <v>137</v>
      </c>
      <c r="E46" s="19">
        <v>333</v>
      </c>
      <c r="F46" s="19">
        <v>0</v>
      </c>
      <c r="G46" s="19">
        <v>0</v>
      </c>
      <c r="H46" s="19">
        <v>3</v>
      </c>
      <c r="I46" s="19">
        <v>1</v>
      </c>
      <c r="J46" s="26">
        <f t="shared" si="1"/>
        <v>14659</v>
      </c>
    </row>
    <row r="47" spans="1:10" x14ac:dyDescent="0.25">
      <c r="B47" s="17" t="s">
        <v>634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60</v>
      </c>
      <c r="J47" s="26">
        <f t="shared" si="1"/>
        <v>60</v>
      </c>
    </row>
    <row r="48" spans="1:10" x14ac:dyDescent="0.25">
      <c r="B48" s="17" t="s">
        <v>635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26">
        <f t="shared" si="1"/>
        <v>0</v>
      </c>
    </row>
    <row r="49" spans="1:10" x14ac:dyDescent="0.25">
      <c r="B49" s="17" t="s">
        <v>626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1</v>
      </c>
      <c r="I49" s="19">
        <v>0</v>
      </c>
      <c r="J49" s="26">
        <f t="shared" si="1"/>
        <v>1</v>
      </c>
    </row>
    <row r="50" spans="1:10" x14ac:dyDescent="0.25">
      <c r="B50" s="17" t="s">
        <v>633</v>
      </c>
      <c r="C50" s="19">
        <v>1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26">
        <f t="shared" si="1"/>
        <v>1</v>
      </c>
    </row>
    <row r="51" spans="1:10" x14ac:dyDescent="0.25">
      <c r="B51" s="17" t="s">
        <v>473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26">
        <f t="shared" si="1"/>
        <v>0</v>
      </c>
    </row>
    <row r="52" spans="1:10" x14ac:dyDescent="0.25">
      <c r="B52" s="17" t="s">
        <v>636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26">
        <f t="shared" si="1"/>
        <v>0</v>
      </c>
    </row>
    <row r="53" spans="1:10" x14ac:dyDescent="0.25">
      <c r="B53" s="17" t="s">
        <v>627</v>
      </c>
      <c r="C53" s="19">
        <v>72</v>
      </c>
      <c r="D53" s="19">
        <v>0</v>
      </c>
      <c r="E53" s="19">
        <v>180</v>
      </c>
      <c r="F53" s="19">
        <v>0</v>
      </c>
      <c r="G53" s="19">
        <v>0</v>
      </c>
      <c r="H53" s="19">
        <v>0</v>
      </c>
      <c r="I53" s="19">
        <v>0</v>
      </c>
      <c r="J53" s="26">
        <f t="shared" si="1"/>
        <v>252</v>
      </c>
    </row>
    <row r="54" spans="1:10" x14ac:dyDescent="0.25">
      <c r="B54" s="17"/>
      <c r="C54" s="19"/>
      <c r="D54" s="19"/>
      <c r="E54" s="19"/>
      <c r="F54" s="19"/>
      <c r="G54" s="19"/>
      <c r="H54" s="19"/>
      <c r="I54" s="19"/>
      <c r="J54" s="26"/>
    </row>
    <row r="55" spans="1:10" x14ac:dyDescent="0.25">
      <c r="A55" s="15" t="s">
        <v>616</v>
      </c>
      <c r="B55" s="17" t="s">
        <v>578</v>
      </c>
      <c r="C55" s="19">
        <v>1</v>
      </c>
      <c r="D55" s="19">
        <v>0</v>
      </c>
      <c r="E55" s="19">
        <v>11</v>
      </c>
      <c r="F55" s="19">
        <v>40</v>
      </c>
      <c r="G55" s="19">
        <v>0</v>
      </c>
      <c r="H55" s="19">
        <v>158</v>
      </c>
      <c r="I55" s="19">
        <v>0</v>
      </c>
      <c r="J55" s="26">
        <f t="shared" si="1"/>
        <v>210</v>
      </c>
    </row>
    <row r="56" spans="1:10" x14ac:dyDescent="0.25">
      <c r="B56" s="17" t="s">
        <v>619</v>
      </c>
      <c r="C56" s="19">
        <v>50743</v>
      </c>
      <c r="D56" s="19">
        <v>0</v>
      </c>
      <c r="E56" s="19">
        <v>1052</v>
      </c>
      <c r="F56" s="19">
        <v>0</v>
      </c>
      <c r="G56" s="19">
        <v>713</v>
      </c>
      <c r="H56" s="19">
        <v>5</v>
      </c>
      <c r="I56" s="19">
        <v>9738</v>
      </c>
      <c r="J56" s="26">
        <f t="shared" si="1"/>
        <v>62251</v>
      </c>
    </row>
    <row r="57" spans="1:10" x14ac:dyDescent="0.25">
      <c r="B57" s="17" t="s">
        <v>620</v>
      </c>
      <c r="C57" s="19">
        <v>22181</v>
      </c>
      <c r="D57" s="19">
        <v>191</v>
      </c>
      <c r="E57" s="19">
        <v>17607</v>
      </c>
      <c r="F57" s="19">
        <v>733</v>
      </c>
      <c r="G57" s="19">
        <v>1446</v>
      </c>
      <c r="H57" s="19">
        <v>892</v>
      </c>
      <c r="I57" s="19">
        <v>2</v>
      </c>
      <c r="J57" s="26">
        <f t="shared" si="1"/>
        <v>43052</v>
      </c>
    </row>
    <row r="58" spans="1:10" x14ac:dyDescent="0.25">
      <c r="B58" s="17" t="s">
        <v>621</v>
      </c>
      <c r="C58" s="19">
        <v>1256</v>
      </c>
      <c r="D58" s="19">
        <v>0</v>
      </c>
      <c r="E58" s="19">
        <v>5</v>
      </c>
      <c r="F58" s="19">
        <v>0</v>
      </c>
      <c r="G58" s="19">
        <v>0</v>
      </c>
      <c r="H58" s="19">
        <v>2</v>
      </c>
      <c r="I58" s="19">
        <v>0</v>
      </c>
      <c r="J58" s="26">
        <f t="shared" si="1"/>
        <v>1263</v>
      </c>
    </row>
    <row r="59" spans="1:10" x14ac:dyDescent="0.25">
      <c r="B59" s="17" t="s">
        <v>630</v>
      </c>
      <c r="C59" s="19">
        <v>3165</v>
      </c>
      <c r="D59" s="19">
        <v>0</v>
      </c>
      <c r="E59" s="19">
        <v>67</v>
      </c>
      <c r="F59" s="19">
        <v>0</v>
      </c>
      <c r="G59" s="19">
        <v>3</v>
      </c>
      <c r="H59" s="19">
        <v>10</v>
      </c>
      <c r="I59" s="19">
        <v>78</v>
      </c>
      <c r="J59" s="26">
        <f t="shared" si="1"/>
        <v>3323</v>
      </c>
    </row>
    <row r="60" spans="1:10" x14ac:dyDescent="0.25">
      <c r="B60" s="17" t="s">
        <v>622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26">
        <f t="shared" si="1"/>
        <v>0</v>
      </c>
    </row>
    <row r="61" spans="1:10" x14ac:dyDescent="0.25">
      <c r="B61" s="17" t="s">
        <v>623</v>
      </c>
      <c r="C61" s="19">
        <v>282</v>
      </c>
      <c r="D61" s="19">
        <v>1</v>
      </c>
      <c r="E61" s="19">
        <v>122</v>
      </c>
      <c r="F61" s="19">
        <v>10</v>
      </c>
      <c r="G61" s="19">
        <v>0</v>
      </c>
      <c r="H61" s="19">
        <v>1</v>
      </c>
      <c r="I61" s="19">
        <v>0</v>
      </c>
      <c r="J61" s="26">
        <f t="shared" si="1"/>
        <v>416</v>
      </c>
    </row>
    <row r="62" spans="1:10" x14ac:dyDescent="0.25">
      <c r="B62" s="17" t="s">
        <v>631</v>
      </c>
      <c r="C62" s="19">
        <v>19108</v>
      </c>
      <c r="D62" s="19">
        <v>0</v>
      </c>
      <c r="E62" s="19">
        <v>71</v>
      </c>
      <c r="F62" s="19">
        <v>0</v>
      </c>
      <c r="G62" s="19">
        <v>0</v>
      </c>
      <c r="H62" s="19">
        <v>0</v>
      </c>
      <c r="I62" s="19">
        <v>1</v>
      </c>
      <c r="J62" s="26">
        <f t="shared" si="1"/>
        <v>19180</v>
      </c>
    </row>
    <row r="63" spans="1:10" x14ac:dyDescent="0.25">
      <c r="B63" s="17" t="s">
        <v>632</v>
      </c>
      <c r="C63" s="19">
        <v>4043</v>
      </c>
      <c r="D63" s="19">
        <v>180</v>
      </c>
      <c r="E63" s="19">
        <v>175</v>
      </c>
      <c r="F63" s="19">
        <v>0</v>
      </c>
      <c r="G63" s="19">
        <v>0</v>
      </c>
      <c r="H63" s="19">
        <v>0</v>
      </c>
      <c r="I63" s="19">
        <v>0</v>
      </c>
      <c r="J63" s="26">
        <f t="shared" si="1"/>
        <v>4398</v>
      </c>
    </row>
    <row r="64" spans="1:10" x14ac:dyDescent="0.25">
      <c r="B64" s="17" t="s">
        <v>634</v>
      </c>
      <c r="C64" s="19">
        <v>0</v>
      </c>
      <c r="D64" s="19">
        <v>0</v>
      </c>
      <c r="E64" s="19">
        <v>0</v>
      </c>
      <c r="F64" s="19">
        <v>0</v>
      </c>
      <c r="G64" s="19">
        <v>7</v>
      </c>
      <c r="H64" s="19">
        <v>0</v>
      </c>
      <c r="I64" s="19">
        <v>47</v>
      </c>
      <c r="J64" s="26">
        <f t="shared" si="1"/>
        <v>54</v>
      </c>
    </row>
    <row r="65" spans="1:13" x14ac:dyDescent="0.25">
      <c r="B65" s="17" t="s">
        <v>635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26">
        <f t="shared" si="1"/>
        <v>0</v>
      </c>
    </row>
    <row r="66" spans="1:13" x14ac:dyDescent="0.25">
      <c r="B66" s="17" t="s">
        <v>626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2</v>
      </c>
      <c r="I66" s="19">
        <v>0</v>
      </c>
      <c r="J66" s="26">
        <f t="shared" si="1"/>
        <v>2</v>
      </c>
    </row>
    <row r="67" spans="1:13" x14ac:dyDescent="0.25">
      <c r="B67" s="17" t="s">
        <v>633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1</v>
      </c>
      <c r="I67" s="19">
        <v>0</v>
      </c>
      <c r="J67" s="26">
        <f t="shared" ref="J67:J87" si="4">SUM(C67:I67)</f>
        <v>1</v>
      </c>
      <c r="M67" s="74"/>
    </row>
    <row r="68" spans="1:13" x14ac:dyDescent="0.25">
      <c r="B68" s="17" t="s">
        <v>473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26">
        <f t="shared" si="4"/>
        <v>0</v>
      </c>
    </row>
    <row r="69" spans="1:13" x14ac:dyDescent="0.25">
      <c r="B69" s="17" t="s">
        <v>636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26">
        <f t="shared" si="4"/>
        <v>0</v>
      </c>
    </row>
    <row r="70" spans="1:13" x14ac:dyDescent="0.25">
      <c r="B70" s="17" t="s">
        <v>627</v>
      </c>
      <c r="C70" s="19">
        <v>9</v>
      </c>
      <c r="D70" s="19">
        <v>0</v>
      </c>
      <c r="E70" s="19">
        <v>63</v>
      </c>
      <c r="F70" s="19">
        <v>0</v>
      </c>
      <c r="G70" s="19">
        <v>0</v>
      </c>
      <c r="H70" s="19">
        <v>0</v>
      </c>
      <c r="I70" s="19">
        <v>0</v>
      </c>
      <c r="J70" s="26">
        <f t="shared" si="4"/>
        <v>72</v>
      </c>
    </row>
    <row r="71" spans="1:13" x14ac:dyDescent="0.25">
      <c r="B71" s="17"/>
      <c r="C71" s="19"/>
      <c r="D71" s="19"/>
      <c r="E71" s="19"/>
      <c r="F71" s="19"/>
      <c r="G71" s="19"/>
      <c r="H71" s="19"/>
      <c r="I71" s="19"/>
      <c r="J71" s="26"/>
    </row>
    <row r="72" spans="1:13" ht="12" customHeight="1" x14ac:dyDescent="0.25">
      <c r="A72" s="15" t="s">
        <v>624</v>
      </c>
      <c r="B72" s="17" t="s">
        <v>578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26">
        <f t="shared" si="4"/>
        <v>0</v>
      </c>
    </row>
    <row r="73" spans="1:13" ht="12" customHeight="1" x14ac:dyDescent="0.25">
      <c r="B73" s="17" t="s">
        <v>619</v>
      </c>
      <c r="C73" s="19">
        <v>44</v>
      </c>
      <c r="D73" s="19">
        <v>0</v>
      </c>
      <c r="E73" s="19">
        <v>4</v>
      </c>
      <c r="F73" s="19">
        <v>0</v>
      </c>
      <c r="G73" s="19">
        <v>0</v>
      </c>
      <c r="H73" s="19">
        <v>0</v>
      </c>
      <c r="I73" s="19">
        <v>1</v>
      </c>
      <c r="J73" s="26">
        <f t="shared" si="4"/>
        <v>49</v>
      </c>
    </row>
    <row r="74" spans="1:13" ht="12" customHeight="1" x14ac:dyDescent="0.25">
      <c r="B74" s="17" t="s">
        <v>620</v>
      </c>
      <c r="C74" s="19">
        <v>28</v>
      </c>
      <c r="D74" s="19">
        <v>0</v>
      </c>
      <c r="E74" s="19">
        <v>27</v>
      </c>
      <c r="F74" s="19">
        <v>1</v>
      </c>
      <c r="G74" s="19">
        <v>0</v>
      </c>
      <c r="H74" s="19">
        <v>0</v>
      </c>
      <c r="I74" s="19">
        <v>0</v>
      </c>
      <c r="J74" s="26">
        <f t="shared" si="4"/>
        <v>56</v>
      </c>
    </row>
    <row r="75" spans="1:13" ht="12" customHeight="1" x14ac:dyDescent="0.25">
      <c r="B75" s="17" t="s">
        <v>621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26">
        <f t="shared" si="4"/>
        <v>0</v>
      </c>
    </row>
    <row r="76" spans="1:13" ht="12" customHeight="1" x14ac:dyDescent="0.25">
      <c r="B76" s="17" t="s">
        <v>630</v>
      </c>
      <c r="C76" s="19">
        <v>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26">
        <f t="shared" si="4"/>
        <v>3</v>
      </c>
    </row>
    <row r="77" spans="1:13" ht="12" customHeight="1" x14ac:dyDescent="0.25">
      <c r="B77" s="17" t="s">
        <v>622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26">
        <f t="shared" si="4"/>
        <v>0</v>
      </c>
    </row>
    <row r="78" spans="1:13" ht="12" customHeight="1" x14ac:dyDescent="0.25">
      <c r="B78" s="17" t="s">
        <v>623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26">
        <f t="shared" si="4"/>
        <v>0</v>
      </c>
    </row>
    <row r="79" spans="1:13" ht="12" customHeight="1" x14ac:dyDescent="0.25">
      <c r="B79" s="17" t="s">
        <v>631</v>
      </c>
      <c r="C79" s="19">
        <v>40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26">
        <f t="shared" si="4"/>
        <v>40</v>
      </c>
    </row>
    <row r="80" spans="1:13" ht="12" customHeight="1" x14ac:dyDescent="0.25">
      <c r="B80" s="17" t="s">
        <v>632</v>
      </c>
      <c r="C80" s="19">
        <v>15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26">
        <f t="shared" si="4"/>
        <v>15</v>
      </c>
    </row>
    <row r="81" spans="1:10" ht="12" customHeight="1" x14ac:dyDescent="0.25">
      <c r="B81" s="17" t="s">
        <v>634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26">
        <f t="shared" si="4"/>
        <v>0</v>
      </c>
    </row>
    <row r="82" spans="1:10" ht="12" customHeight="1" x14ac:dyDescent="0.25">
      <c r="B82" s="17" t="s">
        <v>635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26">
        <f t="shared" si="4"/>
        <v>0</v>
      </c>
    </row>
    <row r="83" spans="1:10" ht="12" customHeight="1" x14ac:dyDescent="0.25">
      <c r="B83" s="17" t="s">
        <v>626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26">
        <f t="shared" si="4"/>
        <v>0</v>
      </c>
    </row>
    <row r="84" spans="1:10" ht="12" customHeight="1" x14ac:dyDescent="0.25">
      <c r="B84" s="17" t="s">
        <v>633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26">
        <f t="shared" si="4"/>
        <v>0</v>
      </c>
    </row>
    <row r="85" spans="1:10" ht="12" customHeight="1" x14ac:dyDescent="0.25">
      <c r="B85" s="17" t="s">
        <v>473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26">
        <f t="shared" si="4"/>
        <v>0</v>
      </c>
    </row>
    <row r="86" spans="1:10" x14ac:dyDescent="0.25">
      <c r="B86" s="17" t="s">
        <v>636</v>
      </c>
      <c r="C86" s="91">
        <v>0</v>
      </c>
      <c r="D86" s="91">
        <v>0</v>
      </c>
      <c r="E86" s="91">
        <v>0</v>
      </c>
      <c r="F86" s="91">
        <v>0</v>
      </c>
      <c r="G86" s="91">
        <v>0</v>
      </c>
      <c r="H86" s="91">
        <v>0</v>
      </c>
      <c r="I86" s="91">
        <v>0</v>
      </c>
      <c r="J86" s="26">
        <f t="shared" si="4"/>
        <v>0</v>
      </c>
    </row>
    <row r="87" spans="1:10" x14ac:dyDescent="0.25">
      <c r="B87" s="17" t="s">
        <v>627</v>
      </c>
      <c r="C87" s="91">
        <v>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26">
        <f t="shared" si="4"/>
        <v>0</v>
      </c>
    </row>
    <row r="88" spans="1:10" x14ac:dyDescent="0.25">
      <c r="B88" s="81"/>
      <c r="C88" s="82"/>
      <c r="D88" s="82"/>
      <c r="E88" s="82"/>
      <c r="F88" s="82"/>
      <c r="G88" s="82"/>
      <c r="H88" s="82"/>
      <c r="I88" s="82"/>
      <c r="J88" s="83"/>
    </row>
    <row r="89" spans="1:10" x14ac:dyDescent="0.25">
      <c r="B89" s="81"/>
      <c r="C89" s="82"/>
      <c r="D89" s="82"/>
      <c r="E89" s="82"/>
      <c r="F89" s="82"/>
      <c r="G89" s="82"/>
      <c r="H89" s="82"/>
      <c r="I89" s="82"/>
      <c r="J89" s="83"/>
    </row>
    <row r="90" spans="1:10" ht="12.75" customHeight="1" x14ac:dyDescent="0.25">
      <c r="A90" s="92" t="s">
        <v>629</v>
      </c>
      <c r="B90" s="93"/>
      <c r="C90" s="93"/>
      <c r="D90" s="93"/>
      <c r="E90" s="93"/>
      <c r="F90" s="93"/>
      <c r="G90" s="93"/>
      <c r="H90" s="93"/>
    </row>
  </sheetData>
  <mergeCells count="2">
    <mergeCell ref="A1:J1"/>
    <mergeCell ref="A90:H90"/>
  </mergeCells>
  <phoneticPr fontId="0" type="noConversion"/>
  <pageMargins left="0.78740157480314965" right="0.78740157480314965" top="0.78740157480314965" bottom="0.78740157480314965" header="0" footer="0"/>
  <pageSetup paperSize="9" scale="80" firstPageNumber="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0"/>
  <sheetViews>
    <sheetView workbookViewId="0">
      <pane ySplit="2" topLeftCell="A3" activePane="bottomLeft" state="frozenSplit"/>
      <selection activeCell="M35" sqref="M35"/>
      <selection pane="bottomLeft" activeCell="L18" sqref="L18"/>
    </sheetView>
  </sheetViews>
  <sheetFormatPr defaultColWidth="11.44140625" defaultRowHeight="13.2" x14ac:dyDescent="0.25"/>
  <cols>
    <col min="1" max="1" width="29.33203125" style="15" customWidth="1"/>
    <col min="2" max="2" width="34.44140625" style="15" customWidth="1"/>
    <col min="3" max="3" width="11" style="15" customWidth="1"/>
    <col min="4" max="9" width="9.6640625" style="15" customWidth="1"/>
    <col min="10" max="10" width="9.88671875" style="15" bestFit="1" customWidth="1"/>
    <col min="11" max="16384" width="11.44140625" style="15"/>
  </cols>
  <sheetData>
    <row r="1" spans="1:12" x14ac:dyDescent="0.25">
      <c r="A1" s="107" t="s">
        <v>656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12" ht="57" x14ac:dyDescent="0.25">
      <c r="A2" s="52" t="s">
        <v>610</v>
      </c>
      <c r="B2" s="52" t="s">
        <v>611</v>
      </c>
      <c r="C2" s="53" t="s">
        <v>580</v>
      </c>
      <c r="D2" s="53" t="s">
        <v>612</v>
      </c>
      <c r="E2" s="53" t="s">
        <v>613</v>
      </c>
      <c r="F2" s="53" t="s">
        <v>583</v>
      </c>
      <c r="G2" s="53" t="s">
        <v>584</v>
      </c>
      <c r="H2" s="53" t="s">
        <v>585</v>
      </c>
      <c r="I2" s="53" t="s">
        <v>607</v>
      </c>
      <c r="J2" s="54" t="s">
        <v>614</v>
      </c>
    </row>
    <row r="3" spans="1:12" s="27" customFormat="1" x14ac:dyDescent="0.25">
      <c r="A3" s="24" t="s">
        <v>609</v>
      </c>
      <c r="B3" s="25" t="s">
        <v>614</v>
      </c>
      <c r="C3" s="26">
        <f>SUM(C4:C19)</f>
        <v>714868</v>
      </c>
      <c r="D3" s="26">
        <f t="shared" ref="D3:I3" si="0">SUM(D4:D19)</f>
        <v>803</v>
      </c>
      <c r="E3" s="26">
        <f t="shared" si="0"/>
        <v>114647</v>
      </c>
      <c r="F3" s="26">
        <f t="shared" si="0"/>
        <v>5030</v>
      </c>
      <c r="G3" s="26">
        <f t="shared" si="0"/>
        <v>8985</v>
      </c>
      <c r="H3" s="26">
        <f t="shared" si="0"/>
        <v>2798</v>
      </c>
      <c r="I3" s="26">
        <f t="shared" si="0"/>
        <v>83599</v>
      </c>
      <c r="J3" s="26">
        <f>SUM(C3:I3)</f>
        <v>930730</v>
      </c>
    </row>
    <row r="4" spans="1:12" s="27" customFormat="1" x14ac:dyDescent="0.25">
      <c r="A4" s="24"/>
      <c r="B4" s="17" t="s">
        <v>578</v>
      </c>
      <c r="C4" s="19">
        <f>C21+C38+C55+C72</f>
        <v>15</v>
      </c>
      <c r="D4" s="19">
        <f t="shared" ref="D4:I4" si="1">D21+D38+D55+D72</f>
        <v>0</v>
      </c>
      <c r="E4" s="19">
        <f t="shared" si="1"/>
        <v>10</v>
      </c>
      <c r="F4" s="19">
        <f t="shared" si="1"/>
        <v>7</v>
      </c>
      <c r="G4" s="19">
        <f t="shared" si="1"/>
        <v>0</v>
      </c>
      <c r="H4" s="19">
        <f t="shared" si="1"/>
        <v>259</v>
      </c>
      <c r="I4" s="19">
        <f t="shared" si="1"/>
        <v>61</v>
      </c>
      <c r="J4" s="26">
        <f t="shared" ref="J4:J67" si="2">SUM(C4:I4)</f>
        <v>352</v>
      </c>
    </row>
    <row r="5" spans="1:12" s="27" customFormat="1" x14ac:dyDescent="0.25">
      <c r="A5" s="24"/>
      <c r="B5" s="17" t="s">
        <v>619</v>
      </c>
      <c r="C5" s="19">
        <f t="shared" ref="C5:I19" si="3">C22+C39+C56+C73</f>
        <v>363609</v>
      </c>
      <c r="D5" s="19">
        <f t="shared" si="3"/>
        <v>2</v>
      </c>
      <c r="E5" s="19">
        <f t="shared" si="3"/>
        <v>5995</v>
      </c>
      <c r="F5" s="19">
        <f t="shared" si="3"/>
        <v>5</v>
      </c>
      <c r="G5" s="19">
        <f t="shared" si="3"/>
        <v>680</v>
      </c>
      <c r="H5" s="19">
        <f t="shared" si="3"/>
        <v>101</v>
      </c>
      <c r="I5" s="19">
        <f t="shared" si="3"/>
        <v>83155</v>
      </c>
      <c r="J5" s="26">
        <f t="shared" si="2"/>
        <v>453547</v>
      </c>
      <c r="L5" s="43"/>
    </row>
    <row r="6" spans="1:12" s="27" customFormat="1" x14ac:dyDescent="0.25">
      <c r="A6" s="24"/>
      <c r="B6" s="17" t="s">
        <v>620</v>
      </c>
      <c r="C6" s="19">
        <f t="shared" si="3"/>
        <v>313510</v>
      </c>
      <c r="D6" s="19">
        <f t="shared" si="3"/>
        <v>794</v>
      </c>
      <c r="E6" s="19">
        <f t="shared" si="3"/>
        <v>105437</v>
      </c>
      <c r="F6" s="19">
        <f t="shared" si="3"/>
        <v>5014</v>
      </c>
      <c r="G6" s="19">
        <f t="shared" si="3"/>
        <v>8275</v>
      </c>
      <c r="H6" s="19">
        <f t="shared" si="3"/>
        <v>2227</v>
      </c>
      <c r="I6" s="19">
        <f t="shared" si="3"/>
        <v>64</v>
      </c>
      <c r="J6" s="26">
        <f t="shared" si="2"/>
        <v>435321</v>
      </c>
    </row>
    <row r="7" spans="1:12" s="27" customFormat="1" x14ac:dyDescent="0.25">
      <c r="A7" s="24"/>
      <c r="B7" s="17" t="s">
        <v>621</v>
      </c>
      <c r="C7" s="19">
        <f t="shared" si="3"/>
        <v>2089</v>
      </c>
      <c r="D7" s="19">
        <f t="shared" si="3"/>
        <v>1</v>
      </c>
      <c r="E7" s="19">
        <f t="shared" si="3"/>
        <v>2559</v>
      </c>
      <c r="F7" s="19">
        <f t="shared" si="3"/>
        <v>0</v>
      </c>
      <c r="G7" s="19">
        <f t="shared" si="3"/>
        <v>0</v>
      </c>
      <c r="H7" s="19">
        <f t="shared" si="3"/>
        <v>12</v>
      </c>
      <c r="I7" s="19">
        <f t="shared" si="3"/>
        <v>1</v>
      </c>
      <c r="J7" s="26">
        <f t="shared" si="2"/>
        <v>4662</v>
      </c>
    </row>
    <row r="8" spans="1:12" s="27" customFormat="1" x14ac:dyDescent="0.25">
      <c r="A8" s="24"/>
      <c r="B8" s="17" t="s">
        <v>630</v>
      </c>
      <c r="C8" s="19">
        <f t="shared" si="3"/>
        <v>5676</v>
      </c>
      <c r="D8" s="19">
        <f t="shared" si="3"/>
        <v>3</v>
      </c>
      <c r="E8" s="19">
        <f t="shared" si="3"/>
        <v>137</v>
      </c>
      <c r="F8" s="19">
        <f t="shared" si="3"/>
        <v>0</v>
      </c>
      <c r="G8" s="19">
        <f t="shared" si="3"/>
        <v>2</v>
      </c>
      <c r="H8" s="19">
        <f t="shared" si="3"/>
        <v>190</v>
      </c>
      <c r="I8" s="19">
        <f t="shared" si="3"/>
        <v>261</v>
      </c>
      <c r="J8" s="26">
        <f t="shared" si="2"/>
        <v>6269</v>
      </c>
    </row>
    <row r="9" spans="1:12" s="27" customFormat="1" x14ac:dyDescent="0.25">
      <c r="A9" s="24"/>
      <c r="B9" s="17" t="s">
        <v>622</v>
      </c>
      <c r="C9" s="19">
        <f t="shared" si="3"/>
        <v>54</v>
      </c>
      <c r="D9" s="19">
        <f t="shared" si="3"/>
        <v>0</v>
      </c>
      <c r="E9" s="19">
        <f t="shared" si="3"/>
        <v>3</v>
      </c>
      <c r="F9" s="19">
        <f t="shared" si="3"/>
        <v>2</v>
      </c>
      <c r="G9" s="19">
        <f t="shared" si="3"/>
        <v>24</v>
      </c>
      <c r="H9" s="19">
        <f t="shared" si="3"/>
        <v>0</v>
      </c>
      <c r="I9" s="19">
        <f t="shared" si="3"/>
        <v>0</v>
      </c>
      <c r="J9" s="26">
        <f t="shared" si="2"/>
        <v>83</v>
      </c>
    </row>
    <row r="10" spans="1:12" s="27" customFormat="1" x14ac:dyDescent="0.25">
      <c r="A10" s="24"/>
      <c r="B10" s="17" t="s">
        <v>623</v>
      </c>
      <c r="C10" s="19">
        <f t="shared" si="3"/>
        <v>496</v>
      </c>
      <c r="D10" s="19">
        <f t="shared" si="3"/>
        <v>1</v>
      </c>
      <c r="E10" s="19">
        <f t="shared" si="3"/>
        <v>184</v>
      </c>
      <c r="F10" s="19">
        <f t="shared" si="3"/>
        <v>1</v>
      </c>
      <c r="G10" s="19">
        <f t="shared" si="3"/>
        <v>0</v>
      </c>
      <c r="H10" s="19">
        <f t="shared" si="3"/>
        <v>0</v>
      </c>
      <c r="I10" s="19">
        <f t="shared" si="3"/>
        <v>0</v>
      </c>
      <c r="J10" s="26">
        <f t="shared" si="2"/>
        <v>682</v>
      </c>
    </row>
    <row r="11" spans="1:12" s="27" customFormat="1" x14ac:dyDescent="0.25">
      <c r="A11" s="24"/>
      <c r="B11" s="17" t="s">
        <v>631</v>
      </c>
      <c r="C11" s="19">
        <f t="shared" si="3"/>
        <v>24853</v>
      </c>
      <c r="D11" s="19">
        <f t="shared" si="3"/>
        <v>0</v>
      </c>
      <c r="E11" s="19">
        <f t="shared" si="3"/>
        <v>71</v>
      </c>
      <c r="F11" s="19">
        <f t="shared" si="3"/>
        <v>0</v>
      </c>
      <c r="G11" s="19">
        <f t="shared" si="3"/>
        <v>0</v>
      </c>
      <c r="H11" s="19">
        <f t="shared" si="3"/>
        <v>0</v>
      </c>
      <c r="I11" s="19">
        <f t="shared" si="3"/>
        <v>0</v>
      </c>
      <c r="J11" s="26">
        <f t="shared" si="2"/>
        <v>24924</v>
      </c>
    </row>
    <row r="12" spans="1:12" s="27" customFormat="1" x14ac:dyDescent="0.25">
      <c r="A12" s="24"/>
      <c r="B12" s="17" t="s">
        <v>632</v>
      </c>
      <c r="C12" s="19">
        <f t="shared" si="3"/>
        <v>3829</v>
      </c>
      <c r="D12" s="19">
        <f t="shared" si="3"/>
        <v>2</v>
      </c>
      <c r="E12" s="19">
        <f t="shared" si="3"/>
        <v>113</v>
      </c>
      <c r="F12" s="19">
        <f t="shared" si="3"/>
        <v>0</v>
      </c>
      <c r="G12" s="19">
        <f t="shared" si="3"/>
        <v>0</v>
      </c>
      <c r="H12" s="19">
        <f t="shared" si="3"/>
        <v>0</v>
      </c>
      <c r="I12" s="19">
        <f t="shared" si="3"/>
        <v>0</v>
      </c>
      <c r="J12" s="26">
        <f t="shared" si="2"/>
        <v>3944</v>
      </c>
    </row>
    <row r="13" spans="1:12" s="27" customFormat="1" x14ac:dyDescent="0.25">
      <c r="A13" s="24"/>
      <c r="B13" s="17" t="s">
        <v>634</v>
      </c>
      <c r="C13" s="19">
        <f t="shared" si="3"/>
        <v>72</v>
      </c>
      <c r="D13" s="19">
        <f t="shared" si="3"/>
        <v>0</v>
      </c>
      <c r="E13" s="19">
        <f t="shared" si="3"/>
        <v>0</v>
      </c>
      <c r="F13" s="19">
        <f t="shared" si="3"/>
        <v>1</v>
      </c>
      <c r="G13" s="19">
        <f t="shared" si="3"/>
        <v>4</v>
      </c>
      <c r="H13" s="19">
        <f t="shared" si="3"/>
        <v>0</v>
      </c>
      <c r="I13" s="19">
        <f t="shared" si="3"/>
        <v>56</v>
      </c>
      <c r="J13" s="26">
        <f t="shared" si="2"/>
        <v>133</v>
      </c>
    </row>
    <row r="14" spans="1:12" s="27" customFormat="1" x14ac:dyDescent="0.25">
      <c r="A14" s="24"/>
      <c r="B14" s="17" t="s">
        <v>635</v>
      </c>
      <c r="C14" s="19">
        <f t="shared" si="3"/>
        <v>2</v>
      </c>
      <c r="D14" s="19">
        <f t="shared" si="3"/>
        <v>0</v>
      </c>
      <c r="E14" s="19">
        <f t="shared" si="3"/>
        <v>0</v>
      </c>
      <c r="F14" s="19">
        <f t="shared" si="3"/>
        <v>0</v>
      </c>
      <c r="G14" s="19">
        <f t="shared" si="3"/>
        <v>0</v>
      </c>
      <c r="H14" s="19">
        <f t="shared" si="3"/>
        <v>0</v>
      </c>
      <c r="I14" s="19">
        <f t="shared" si="3"/>
        <v>0</v>
      </c>
      <c r="J14" s="26">
        <f t="shared" si="2"/>
        <v>2</v>
      </c>
    </row>
    <row r="15" spans="1:12" s="27" customFormat="1" x14ac:dyDescent="0.25">
      <c r="A15" s="24"/>
      <c r="B15" s="17" t="s">
        <v>626</v>
      </c>
      <c r="C15" s="19">
        <f t="shared" si="3"/>
        <v>2</v>
      </c>
      <c r="D15" s="19">
        <f t="shared" si="3"/>
        <v>0</v>
      </c>
      <c r="E15" s="19">
        <f t="shared" si="3"/>
        <v>4</v>
      </c>
      <c r="F15" s="19">
        <f t="shared" si="3"/>
        <v>0</v>
      </c>
      <c r="G15" s="19">
        <f t="shared" si="3"/>
        <v>0</v>
      </c>
      <c r="H15" s="19">
        <f t="shared" si="3"/>
        <v>9</v>
      </c>
      <c r="I15" s="19">
        <f t="shared" si="3"/>
        <v>0</v>
      </c>
      <c r="J15" s="26">
        <f t="shared" si="2"/>
        <v>15</v>
      </c>
    </row>
    <row r="16" spans="1:12" s="27" customFormat="1" x14ac:dyDescent="0.25">
      <c r="A16" s="24"/>
      <c r="B16" s="17" t="s">
        <v>633</v>
      </c>
      <c r="C16" s="19">
        <f t="shared" si="3"/>
        <v>11</v>
      </c>
      <c r="D16" s="19">
        <f t="shared" si="3"/>
        <v>0</v>
      </c>
      <c r="E16" s="19">
        <f t="shared" si="3"/>
        <v>8</v>
      </c>
      <c r="F16" s="19">
        <f t="shared" si="3"/>
        <v>0</v>
      </c>
      <c r="G16" s="19">
        <f t="shared" si="3"/>
        <v>0</v>
      </c>
      <c r="H16" s="19">
        <f t="shared" si="3"/>
        <v>0</v>
      </c>
      <c r="I16" s="19">
        <f t="shared" si="3"/>
        <v>0</v>
      </c>
      <c r="J16" s="26">
        <f t="shared" si="2"/>
        <v>19</v>
      </c>
    </row>
    <row r="17" spans="1:10" s="27" customFormat="1" x14ac:dyDescent="0.25">
      <c r="A17" s="24"/>
      <c r="B17" s="17" t="s">
        <v>473</v>
      </c>
      <c r="C17" s="19">
        <f t="shared" si="3"/>
        <v>11</v>
      </c>
      <c r="D17" s="19">
        <f t="shared" si="3"/>
        <v>0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>
        <f t="shared" si="3"/>
        <v>0</v>
      </c>
      <c r="J17" s="26">
        <f t="shared" si="2"/>
        <v>11</v>
      </c>
    </row>
    <row r="18" spans="1:10" s="27" customFormat="1" x14ac:dyDescent="0.25">
      <c r="A18" s="24"/>
      <c r="B18" s="17" t="s">
        <v>636</v>
      </c>
      <c r="C18" s="19">
        <f t="shared" si="3"/>
        <v>5</v>
      </c>
      <c r="D18" s="19">
        <f t="shared" si="3"/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26">
        <f t="shared" si="2"/>
        <v>5</v>
      </c>
    </row>
    <row r="19" spans="1:10" s="27" customFormat="1" x14ac:dyDescent="0.25">
      <c r="A19" s="24"/>
      <c r="B19" s="17" t="s">
        <v>627</v>
      </c>
      <c r="C19" s="19">
        <f t="shared" si="3"/>
        <v>634</v>
      </c>
      <c r="D19" s="19">
        <f t="shared" si="3"/>
        <v>0</v>
      </c>
      <c r="E19" s="19">
        <f t="shared" si="3"/>
        <v>126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1</v>
      </c>
      <c r="J19" s="26">
        <f t="shared" si="2"/>
        <v>761</v>
      </c>
    </row>
    <row r="20" spans="1:10" s="27" customFormat="1" x14ac:dyDescent="0.25">
      <c r="A20" s="24"/>
      <c r="B20" s="17"/>
      <c r="C20" s="19"/>
      <c r="D20" s="19"/>
      <c r="E20" s="19"/>
      <c r="F20" s="19"/>
      <c r="G20" s="19"/>
      <c r="H20" s="19"/>
      <c r="I20" s="19"/>
      <c r="J20" s="26"/>
    </row>
    <row r="21" spans="1:10" x14ac:dyDescent="0.25">
      <c r="A21" s="15" t="s">
        <v>615</v>
      </c>
      <c r="B21" s="17" t="s">
        <v>578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6</v>
      </c>
      <c r="I21" s="73">
        <v>3</v>
      </c>
      <c r="J21" s="76">
        <f t="shared" si="2"/>
        <v>9</v>
      </c>
    </row>
    <row r="22" spans="1:10" x14ac:dyDescent="0.25">
      <c r="B22" s="17" t="s">
        <v>619</v>
      </c>
      <c r="C22" s="73">
        <v>38451</v>
      </c>
      <c r="D22" s="73">
        <v>0</v>
      </c>
      <c r="E22" s="73">
        <v>293</v>
      </c>
      <c r="F22" s="73">
        <v>0</v>
      </c>
      <c r="G22" s="73">
        <v>5</v>
      </c>
      <c r="H22" s="73">
        <v>5</v>
      </c>
      <c r="I22" s="73">
        <v>5513</v>
      </c>
      <c r="J22" s="76">
        <f t="shared" si="2"/>
        <v>44267</v>
      </c>
    </row>
    <row r="23" spans="1:10" x14ac:dyDescent="0.25">
      <c r="B23" s="17" t="s">
        <v>620</v>
      </c>
      <c r="C23" s="73">
        <v>22863</v>
      </c>
      <c r="D23" s="73">
        <v>73</v>
      </c>
      <c r="E23" s="73">
        <v>6210</v>
      </c>
      <c r="F23" s="73">
        <v>295</v>
      </c>
      <c r="G23" s="73">
        <v>19</v>
      </c>
      <c r="H23" s="73">
        <v>89</v>
      </c>
      <c r="I23" s="73">
        <v>4</v>
      </c>
      <c r="J23" s="76">
        <f t="shared" si="2"/>
        <v>29553</v>
      </c>
    </row>
    <row r="24" spans="1:10" x14ac:dyDescent="0.25">
      <c r="B24" s="17" t="s">
        <v>621</v>
      </c>
      <c r="C24" s="73">
        <v>196</v>
      </c>
      <c r="D24" s="73">
        <v>1</v>
      </c>
      <c r="E24" s="73">
        <v>92</v>
      </c>
      <c r="F24" s="73">
        <v>0</v>
      </c>
      <c r="G24" s="73">
        <v>0</v>
      </c>
      <c r="H24" s="73">
        <v>0</v>
      </c>
      <c r="I24" s="73">
        <v>0</v>
      </c>
      <c r="J24" s="76">
        <f t="shared" si="2"/>
        <v>289</v>
      </c>
    </row>
    <row r="25" spans="1:10" x14ac:dyDescent="0.25">
      <c r="B25" s="17" t="s">
        <v>630</v>
      </c>
      <c r="C25" s="73">
        <v>328</v>
      </c>
      <c r="D25" s="73">
        <v>0</v>
      </c>
      <c r="E25" s="73">
        <v>16</v>
      </c>
      <c r="F25" s="73">
        <v>0</v>
      </c>
      <c r="G25" s="73">
        <v>0</v>
      </c>
      <c r="H25" s="73">
        <v>4</v>
      </c>
      <c r="I25" s="73">
        <v>33</v>
      </c>
      <c r="J25" s="76">
        <f t="shared" si="2"/>
        <v>381</v>
      </c>
    </row>
    <row r="26" spans="1:10" x14ac:dyDescent="0.25">
      <c r="B26" s="17" t="s">
        <v>622</v>
      </c>
      <c r="C26" s="73">
        <v>2</v>
      </c>
      <c r="D26" s="73">
        <v>0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6">
        <f t="shared" si="2"/>
        <v>2</v>
      </c>
    </row>
    <row r="27" spans="1:10" x14ac:dyDescent="0.25">
      <c r="B27" s="17" t="s">
        <v>623</v>
      </c>
      <c r="C27" s="73">
        <v>38</v>
      </c>
      <c r="D27" s="77">
        <v>0</v>
      </c>
      <c r="E27" s="73">
        <v>19</v>
      </c>
      <c r="F27" s="73">
        <v>0</v>
      </c>
      <c r="G27" s="73">
        <v>0</v>
      </c>
      <c r="H27" s="73">
        <v>0</v>
      </c>
      <c r="I27" s="73">
        <v>0</v>
      </c>
      <c r="J27" s="76">
        <f t="shared" si="2"/>
        <v>57</v>
      </c>
    </row>
    <row r="28" spans="1:10" x14ac:dyDescent="0.25">
      <c r="B28" s="17" t="s">
        <v>631</v>
      </c>
      <c r="C28" s="73">
        <v>2186</v>
      </c>
      <c r="D28" s="73">
        <v>0</v>
      </c>
      <c r="E28" s="73">
        <v>8</v>
      </c>
      <c r="F28" s="73">
        <v>0</v>
      </c>
      <c r="G28" s="73">
        <v>0</v>
      </c>
      <c r="H28" s="73">
        <v>0</v>
      </c>
      <c r="I28" s="73">
        <v>0</v>
      </c>
      <c r="J28" s="76">
        <f t="shared" si="2"/>
        <v>2194</v>
      </c>
    </row>
    <row r="29" spans="1:10" x14ac:dyDescent="0.25">
      <c r="B29" s="17" t="s">
        <v>632</v>
      </c>
      <c r="C29" s="73">
        <v>222</v>
      </c>
      <c r="D29" s="73">
        <v>0</v>
      </c>
      <c r="E29" s="73">
        <v>7</v>
      </c>
      <c r="F29" s="73">
        <v>0</v>
      </c>
      <c r="G29" s="73">
        <v>0</v>
      </c>
      <c r="H29" s="73">
        <v>0</v>
      </c>
      <c r="I29" s="73">
        <v>0</v>
      </c>
      <c r="J29" s="76">
        <f t="shared" si="2"/>
        <v>229</v>
      </c>
    </row>
    <row r="30" spans="1:10" x14ac:dyDescent="0.25">
      <c r="B30" s="17" t="s">
        <v>634</v>
      </c>
      <c r="C30" s="73">
        <v>8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1</v>
      </c>
      <c r="J30" s="76">
        <f t="shared" si="2"/>
        <v>9</v>
      </c>
    </row>
    <row r="31" spans="1:10" x14ac:dyDescent="0.25">
      <c r="B31" s="17" t="s">
        <v>635</v>
      </c>
      <c r="C31" s="73">
        <v>1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6">
        <f t="shared" si="2"/>
        <v>1</v>
      </c>
    </row>
    <row r="32" spans="1:10" x14ac:dyDescent="0.25">
      <c r="B32" s="17" t="s">
        <v>626</v>
      </c>
      <c r="C32" s="73">
        <v>0</v>
      </c>
      <c r="D32" s="73">
        <v>0</v>
      </c>
      <c r="E32" s="73">
        <v>1</v>
      </c>
      <c r="F32" s="73">
        <v>0</v>
      </c>
      <c r="G32" s="73">
        <v>0</v>
      </c>
      <c r="H32" s="73">
        <v>8</v>
      </c>
      <c r="I32" s="73">
        <v>0</v>
      </c>
      <c r="J32" s="76">
        <f t="shared" si="2"/>
        <v>9</v>
      </c>
    </row>
    <row r="33" spans="1:10" x14ac:dyDescent="0.25">
      <c r="B33" s="17" t="s">
        <v>633</v>
      </c>
      <c r="C33" s="73">
        <v>3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6">
        <f t="shared" si="2"/>
        <v>3</v>
      </c>
    </row>
    <row r="34" spans="1:10" x14ac:dyDescent="0.25">
      <c r="B34" s="17" t="s">
        <v>473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6">
        <f t="shared" si="2"/>
        <v>0</v>
      </c>
    </row>
    <row r="35" spans="1:10" x14ac:dyDescent="0.25">
      <c r="B35" s="17" t="s">
        <v>636</v>
      </c>
      <c r="C35" s="73">
        <v>1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6">
        <f t="shared" si="2"/>
        <v>1</v>
      </c>
    </row>
    <row r="36" spans="1:10" x14ac:dyDescent="0.25">
      <c r="B36" s="17" t="s">
        <v>627</v>
      </c>
      <c r="C36" s="73">
        <v>58</v>
      </c>
      <c r="D36" s="73">
        <v>0</v>
      </c>
      <c r="E36" s="73">
        <v>18</v>
      </c>
      <c r="F36" s="73">
        <v>0</v>
      </c>
      <c r="G36" s="73">
        <v>0</v>
      </c>
      <c r="H36" s="73">
        <v>0</v>
      </c>
      <c r="I36" s="73">
        <v>0</v>
      </c>
      <c r="J36" s="76">
        <f t="shared" si="2"/>
        <v>76</v>
      </c>
    </row>
    <row r="37" spans="1:10" x14ac:dyDescent="0.25">
      <c r="B37" s="17"/>
      <c r="C37" s="18"/>
      <c r="D37" s="18"/>
      <c r="E37" s="18"/>
      <c r="F37" s="18"/>
      <c r="G37" s="18"/>
      <c r="H37" s="18"/>
      <c r="I37" s="18"/>
      <c r="J37" s="26"/>
    </row>
    <row r="38" spans="1:10" x14ac:dyDescent="0.25">
      <c r="A38" s="15" t="s">
        <v>590</v>
      </c>
      <c r="B38" s="17" t="s">
        <v>578</v>
      </c>
      <c r="C38" s="73">
        <v>9</v>
      </c>
      <c r="D38" s="73">
        <v>0</v>
      </c>
      <c r="E38" s="73">
        <v>8</v>
      </c>
      <c r="F38" s="73">
        <v>7</v>
      </c>
      <c r="G38" s="73">
        <v>0</v>
      </c>
      <c r="H38" s="73">
        <v>187</v>
      </c>
      <c r="I38" s="73">
        <v>32</v>
      </c>
      <c r="J38" s="76">
        <f t="shared" si="2"/>
        <v>243</v>
      </c>
    </row>
    <row r="39" spans="1:10" x14ac:dyDescent="0.25">
      <c r="B39" s="17" t="s">
        <v>619</v>
      </c>
      <c r="C39" s="73">
        <v>208438</v>
      </c>
      <c r="D39" s="73">
        <v>1</v>
      </c>
      <c r="E39" s="73">
        <v>3455</v>
      </c>
      <c r="F39" s="73">
        <v>3</v>
      </c>
      <c r="G39" s="73">
        <v>309</v>
      </c>
      <c r="H39" s="73">
        <v>34</v>
      </c>
      <c r="I39" s="73">
        <v>48119</v>
      </c>
      <c r="J39" s="76">
        <f t="shared" si="2"/>
        <v>260359</v>
      </c>
    </row>
    <row r="40" spans="1:10" x14ac:dyDescent="0.25">
      <c r="B40" s="17" t="s">
        <v>620</v>
      </c>
      <c r="C40" s="73">
        <v>144967</v>
      </c>
      <c r="D40" s="73">
        <v>356</v>
      </c>
      <c r="E40" s="73">
        <v>58563</v>
      </c>
      <c r="F40" s="73">
        <v>3509</v>
      </c>
      <c r="G40" s="73">
        <v>4972</v>
      </c>
      <c r="H40" s="73">
        <v>1426</v>
      </c>
      <c r="I40" s="73">
        <v>46</v>
      </c>
      <c r="J40" s="76">
        <f t="shared" si="2"/>
        <v>213839</v>
      </c>
    </row>
    <row r="41" spans="1:10" x14ac:dyDescent="0.25">
      <c r="B41" s="17" t="s">
        <v>621</v>
      </c>
      <c r="C41" s="73">
        <v>1332</v>
      </c>
      <c r="D41" s="73">
        <v>0</v>
      </c>
      <c r="E41" s="73">
        <v>1367</v>
      </c>
      <c r="F41" s="73">
        <v>0</v>
      </c>
      <c r="G41" s="73">
        <v>0</v>
      </c>
      <c r="H41" s="73">
        <v>7</v>
      </c>
      <c r="I41" s="73">
        <v>1</v>
      </c>
      <c r="J41" s="76">
        <f t="shared" si="2"/>
        <v>2707</v>
      </c>
    </row>
    <row r="42" spans="1:10" x14ac:dyDescent="0.25">
      <c r="B42" s="17" t="s">
        <v>630</v>
      </c>
      <c r="C42" s="73">
        <v>3969</v>
      </c>
      <c r="D42" s="73">
        <v>3</v>
      </c>
      <c r="E42" s="73">
        <v>104</v>
      </c>
      <c r="F42" s="73">
        <v>0</v>
      </c>
      <c r="G42" s="73">
        <v>1</v>
      </c>
      <c r="H42" s="73">
        <v>179</v>
      </c>
      <c r="I42" s="73">
        <v>189</v>
      </c>
      <c r="J42" s="76">
        <f t="shared" si="2"/>
        <v>4445</v>
      </c>
    </row>
    <row r="43" spans="1:10" x14ac:dyDescent="0.25">
      <c r="B43" s="17" t="s">
        <v>622</v>
      </c>
      <c r="C43" s="73">
        <v>43</v>
      </c>
      <c r="D43" s="73">
        <v>0</v>
      </c>
      <c r="E43" s="73">
        <v>2</v>
      </c>
      <c r="F43" s="73">
        <v>2</v>
      </c>
      <c r="G43" s="73">
        <v>15</v>
      </c>
      <c r="H43" s="73">
        <v>0</v>
      </c>
      <c r="I43" s="73">
        <v>0</v>
      </c>
      <c r="J43" s="76">
        <f t="shared" si="2"/>
        <v>62</v>
      </c>
    </row>
    <row r="44" spans="1:10" x14ac:dyDescent="0.25">
      <c r="B44" s="17" t="s">
        <v>623</v>
      </c>
      <c r="C44" s="73">
        <v>314</v>
      </c>
      <c r="D44" s="73">
        <v>1</v>
      </c>
      <c r="E44" s="73">
        <v>124</v>
      </c>
      <c r="F44" s="73">
        <v>1</v>
      </c>
      <c r="G44" s="73">
        <v>0</v>
      </c>
      <c r="H44" s="73">
        <v>0</v>
      </c>
      <c r="I44" s="73">
        <v>0</v>
      </c>
      <c r="J44" s="76">
        <f t="shared" si="2"/>
        <v>440</v>
      </c>
    </row>
    <row r="45" spans="1:10" x14ac:dyDescent="0.25">
      <c r="B45" s="17" t="s">
        <v>631</v>
      </c>
      <c r="C45" s="73">
        <v>17066</v>
      </c>
      <c r="D45" s="73">
        <v>0</v>
      </c>
      <c r="E45" s="73">
        <v>48</v>
      </c>
      <c r="F45" s="73">
        <v>0</v>
      </c>
      <c r="G45" s="73">
        <v>0</v>
      </c>
      <c r="H45" s="73">
        <v>0</v>
      </c>
      <c r="I45" s="73">
        <v>0</v>
      </c>
      <c r="J45" s="76">
        <f t="shared" si="2"/>
        <v>17114</v>
      </c>
    </row>
    <row r="46" spans="1:10" x14ac:dyDescent="0.25">
      <c r="B46" s="17" t="s">
        <v>632</v>
      </c>
      <c r="C46" s="73">
        <v>2713</v>
      </c>
      <c r="D46" s="73">
        <v>2</v>
      </c>
      <c r="E46" s="73">
        <v>79</v>
      </c>
      <c r="F46" s="73">
        <v>0</v>
      </c>
      <c r="G46" s="73">
        <v>0</v>
      </c>
      <c r="H46" s="73">
        <v>0</v>
      </c>
      <c r="I46" s="73">
        <v>0</v>
      </c>
      <c r="J46" s="76">
        <f t="shared" si="2"/>
        <v>2794</v>
      </c>
    </row>
    <row r="47" spans="1:10" x14ac:dyDescent="0.25">
      <c r="B47" s="17" t="s">
        <v>634</v>
      </c>
      <c r="C47" s="73">
        <v>18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34</v>
      </c>
      <c r="J47" s="76">
        <f t="shared" si="2"/>
        <v>52</v>
      </c>
    </row>
    <row r="48" spans="1:10" x14ac:dyDescent="0.25">
      <c r="B48" s="17" t="s">
        <v>635</v>
      </c>
      <c r="C48" s="73">
        <v>1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6">
        <f t="shared" si="2"/>
        <v>1</v>
      </c>
    </row>
    <row r="49" spans="1:10" x14ac:dyDescent="0.25">
      <c r="B49" s="17" t="s">
        <v>626</v>
      </c>
      <c r="C49" s="73">
        <v>1</v>
      </c>
      <c r="D49" s="73">
        <v>0</v>
      </c>
      <c r="E49" s="73">
        <v>0</v>
      </c>
      <c r="F49" s="73">
        <v>0</v>
      </c>
      <c r="G49" s="73">
        <v>0</v>
      </c>
      <c r="H49" s="73">
        <v>1</v>
      </c>
      <c r="I49" s="73">
        <v>0</v>
      </c>
      <c r="J49" s="76">
        <f t="shared" si="2"/>
        <v>2</v>
      </c>
    </row>
    <row r="50" spans="1:10" x14ac:dyDescent="0.25">
      <c r="B50" s="17" t="s">
        <v>633</v>
      </c>
      <c r="C50" s="73">
        <v>5</v>
      </c>
      <c r="D50" s="73">
        <v>0</v>
      </c>
      <c r="E50" s="73">
        <v>7</v>
      </c>
      <c r="F50" s="73">
        <v>0</v>
      </c>
      <c r="G50" s="73">
        <v>0</v>
      </c>
      <c r="H50" s="73">
        <v>0</v>
      </c>
      <c r="I50" s="73">
        <v>0</v>
      </c>
      <c r="J50" s="76">
        <f t="shared" si="2"/>
        <v>12</v>
      </c>
    </row>
    <row r="51" spans="1:10" x14ac:dyDescent="0.25">
      <c r="B51" s="17" t="s">
        <v>473</v>
      </c>
      <c r="C51" s="73">
        <v>8</v>
      </c>
      <c r="D51" s="73">
        <v>0</v>
      </c>
      <c r="E51" s="73">
        <v>0</v>
      </c>
      <c r="F51" s="73">
        <v>0</v>
      </c>
      <c r="G51" s="73">
        <v>0</v>
      </c>
      <c r="H51" s="73">
        <v>0</v>
      </c>
      <c r="I51" s="73">
        <v>0</v>
      </c>
      <c r="J51" s="76">
        <f t="shared" si="2"/>
        <v>8</v>
      </c>
    </row>
    <row r="52" spans="1:10" x14ac:dyDescent="0.25">
      <c r="B52" s="17" t="s">
        <v>636</v>
      </c>
      <c r="C52" s="73">
        <v>4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6">
        <f t="shared" si="2"/>
        <v>4</v>
      </c>
    </row>
    <row r="53" spans="1:10" x14ac:dyDescent="0.25">
      <c r="B53" s="17" t="s">
        <v>627</v>
      </c>
      <c r="C53" s="73">
        <v>447</v>
      </c>
      <c r="D53" s="73">
        <v>0</v>
      </c>
      <c r="E53" s="73">
        <v>60</v>
      </c>
      <c r="F53" s="73">
        <v>0</v>
      </c>
      <c r="G53" s="73">
        <v>0</v>
      </c>
      <c r="H53" s="73">
        <v>0</v>
      </c>
      <c r="I53" s="73">
        <v>1</v>
      </c>
      <c r="J53" s="76">
        <f t="shared" si="2"/>
        <v>508</v>
      </c>
    </row>
    <row r="54" spans="1:10" x14ac:dyDescent="0.25">
      <c r="B54" s="17"/>
      <c r="C54" s="19"/>
      <c r="D54" s="19"/>
      <c r="E54" s="19"/>
      <c r="F54" s="19"/>
      <c r="G54" s="19"/>
      <c r="H54" s="19"/>
      <c r="I54" s="19"/>
      <c r="J54" s="26"/>
    </row>
    <row r="55" spans="1:10" x14ac:dyDescent="0.25">
      <c r="A55" s="15" t="s">
        <v>616</v>
      </c>
      <c r="B55" s="17" t="s">
        <v>578</v>
      </c>
      <c r="C55" s="73">
        <v>6</v>
      </c>
      <c r="D55" s="73">
        <v>0</v>
      </c>
      <c r="E55" s="73">
        <v>2</v>
      </c>
      <c r="F55" s="73">
        <v>0</v>
      </c>
      <c r="G55" s="73">
        <v>0</v>
      </c>
      <c r="H55" s="73">
        <v>66</v>
      </c>
      <c r="I55" s="73">
        <v>26</v>
      </c>
      <c r="J55" s="76">
        <f t="shared" si="2"/>
        <v>100</v>
      </c>
    </row>
    <row r="56" spans="1:10" x14ac:dyDescent="0.25">
      <c r="B56" s="17" t="s">
        <v>619</v>
      </c>
      <c r="C56" s="73">
        <v>116092</v>
      </c>
      <c r="D56" s="73">
        <v>1</v>
      </c>
      <c r="E56" s="73">
        <v>2244</v>
      </c>
      <c r="F56" s="73">
        <v>1</v>
      </c>
      <c r="G56" s="73">
        <v>366</v>
      </c>
      <c r="H56" s="73">
        <v>62</v>
      </c>
      <c r="I56" s="73">
        <v>29513</v>
      </c>
      <c r="J56" s="76">
        <f t="shared" si="2"/>
        <v>148279</v>
      </c>
    </row>
    <row r="57" spans="1:10" x14ac:dyDescent="0.25">
      <c r="B57" s="17" t="s">
        <v>620</v>
      </c>
      <c r="C57" s="73">
        <v>142070</v>
      </c>
      <c r="D57" s="73">
        <v>248</v>
      </c>
      <c r="E57" s="73">
        <v>39953</v>
      </c>
      <c r="F57" s="73">
        <v>873</v>
      </c>
      <c r="G57" s="73">
        <v>3284</v>
      </c>
      <c r="H57" s="73">
        <v>703</v>
      </c>
      <c r="I57" s="73">
        <v>14</v>
      </c>
      <c r="J57" s="76">
        <f t="shared" si="2"/>
        <v>187145</v>
      </c>
    </row>
    <row r="58" spans="1:10" x14ac:dyDescent="0.25">
      <c r="B58" s="17" t="s">
        <v>621</v>
      </c>
      <c r="C58" s="73">
        <v>552</v>
      </c>
      <c r="D58" s="73">
        <v>0</v>
      </c>
      <c r="E58" s="73">
        <v>1096</v>
      </c>
      <c r="F58" s="73">
        <v>0</v>
      </c>
      <c r="G58" s="73">
        <v>0</v>
      </c>
      <c r="H58" s="73">
        <v>5</v>
      </c>
      <c r="I58" s="73">
        <v>0</v>
      </c>
      <c r="J58" s="76">
        <f t="shared" si="2"/>
        <v>1653</v>
      </c>
    </row>
    <row r="59" spans="1:10" x14ac:dyDescent="0.25">
      <c r="B59" s="17" t="s">
        <v>630</v>
      </c>
      <c r="C59" s="73">
        <v>1358</v>
      </c>
      <c r="D59" s="73">
        <v>0</v>
      </c>
      <c r="E59" s="73">
        <v>17</v>
      </c>
      <c r="F59" s="73">
        <v>0</v>
      </c>
      <c r="G59" s="73">
        <v>1</v>
      </c>
      <c r="H59" s="73">
        <v>7</v>
      </c>
      <c r="I59" s="73">
        <v>39</v>
      </c>
      <c r="J59" s="76">
        <f t="shared" si="2"/>
        <v>1422</v>
      </c>
    </row>
    <row r="60" spans="1:10" x14ac:dyDescent="0.25">
      <c r="B60" s="17" t="s">
        <v>622</v>
      </c>
      <c r="C60" s="73">
        <v>9</v>
      </c>
      <c r="D60" s="73">
        <v>0</v>
      </c>
      <c r="E60" s="73">
        <v>1</v>
      </c>
      <c r="F60" s="73">
        <v>0</v>
      </c>
      <c r="G60" s="73">
        <v>9</v>
      </c>
      <c r="H60" s="73">
        <v>0</v>
      </c>
      <c r="I60" s="73">
        <v>0</v>
      </c>
      <c r="J60" s="76">
        <f t="shared" si="2"/>
        <v>19</v>
      </c>
    </row>
    <row r="61" spans="1:10" x14ac:dyDescent="0.25">
      <c r="B61" s="17" t="s">
        <v>623</v>
      </c>
      <c r="C61" s="73">
        <v>143</v>
      </c>
      <c r="D61" s="73">
        <v>0</v>
      </c>
      <c r="E61" s="73">
        <v>40</v>
      </c>
      <c r="F61" s="73">
        <v>0</v>
      </c>
      <c r="G61" s="73">
        <v>0</v>
      </c>
      <c r="H61" s="73">
        <v>0</v>
      </c>
      <c r="I61" s="73">
        <v>0</v>
      </c>
      <c r="J61" s="76">
        <f t="shared" si="2"/>
        <v>183</v>
      </c>
    </row>
    <row r="62" spans="1:10" x14ac:dyDescent="0.25">
      <c r="B62" s="17" t="s">
        <v>631</v>
      </c>
      <c r="C62" s="73">
        <v>5496</v>
      </c>
      <c r="D62" s="73">
        <v>0</v>
      </c>
      <c r="E62" s="73">
        <v>15</v>
      </c>
      <c r="F62" s="73">
        <v>0</v>
      </c>
      <c r="G62" s="73">
        <v>0</v>
      </c>
      <c r="H62" s="73">
        <v>0</v>
      </c>
      <c r="I62" s="73">
        <v>0</v>
      </c>
      <c r="J62" s="76">
        <f t="shared" si="2"/>
        <v>5511</v>
      </c>
    </row>
    <row r="63" spans="1:10" x14ac:dyDescent="0.25">
      <c r="B63" s="17" t="s">
        <v>632</v>
      </c>
      <c r="C63" s="73">
        <v>861</v>
      </c>
      <c r="D63" s="73">
        <v>0</v>
      </c>
      <c r="E63" s="73">
        <v>26</v>
      </c>
      <c r="F63" s="73">
        <v>0</v>
      </c>
      <c r="G63" s="73">
        <v>0</v>
      </c>
      <c r="H63" s="73">
        <v>0</v>
      </c>
      <c r="I63" s="73">
        <v>0</v>
      </c>
      <c r="J63" s="76">
        <f t="shared" si="2"/>
        <v>887</v>
      </c>
    </row>
    <row r="64" spans="1:10" x14ac:dyDescent="0.25">
      <c r="B64" s="17" t="s">
        <v>634</v>
      </c>
      <c r="C64" s="73">
        <v>46</v>
      </c>
      <c r="D64" s="73">
        <v>0</v>
      </c>
      <c r="E64" s="73">
        <v>0</v>
      </c>
      <c r="F64" s="73">
        <v>1</v>
      </c>
      <c r="G64" s="73">
        <v>4</v>
      </c>
      <c r="H64" s="73">
        <v>0</v>
      </c>
      <c r="I64" s="73">
        <v>21</v>
      </c>
      <c r="J64" s="76">
        <f t="shared" si="2"/>
        <v>72</v>
      </c>
    </row>
    <row r="65" spans="1:10" x14ac:dyDescent="0.25">
      <c r="B65" s="17" t="s">
        <v>635</v>
      </c>
      <c r="C65" s="73">
        <v>0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6">
        <f t="shared" si="2"/>
        <v>0</v>
      </c>
    </row>
    <row r="66" spans="1:10" x14ac:dyDescent="0.25">
      <c r="B66" s="17" t="s">
        <v>626</v>
      </c>
      <c r="C66" s="73">
        <v>1</v>
      </c>
      <c r="D66" s="73">
        <v>0</v>
      </c>
      <c r="E66" s="73">
        <v>3</v>
      </c>
      <c r="F66" s="73">
        <v>0</v>
      </c>
      <c r="G66" s="73">
        <v>0</v>
      </c>
      <c r="H66" s="73">
        <v>0</v>
      </c>
      <c r="I66" s="73">
        <v>0</v>
      </c>
      <c r="J66" s="76">
        <f t="shared" si="2"/>
        <v>4</v>
      </c>
    </row>
    <row r="67" spans="1:10" x14ac:dyDescent="0.25">
      <c r="B67" s="17" t="s">
        <v>633</v>
      </c>
      <c r="C67" s="73">
        <v>3</v>
      </c>
      <c r="D67" s="73">
        <v>0</v>
      </c>
      <c r="E67" s="73">
        <v>1</v>
      </c>
      <c r="F67" s="73">
        <v>0</v>
      </c>
      <c r="G67" s="73">
        <v>0</v>
      </c>
      <c r="H67" s="73">
        <v>0</v>
      </c>
      <c r="I67" s="73">
        <v>0</v>
      </c>
      <c r="J67" s="76">
        <f t="shared" si="2"/>
        <v>4</v>
      </c>
    </row>
    <row r="68" spans="1:10" x14ac:dyDescent="0.25">
      <c r="B68" s="17" t="s">
        <v>473</v>
      </c>
      <c r="C68" s="73">
        <v>3</v>
      </c>
      <c r="D68" s="73">
        <v>0</v>
      </c>
      <c r="E68" s="73">
        <v>0</v>
      </c>
      <c r="F68" s="73">
        <v>0</v>
      </c>
      <c r="G68" s="73">
        <v>0</v>
      </c>
      <c r="H68" s="73">
        <v>0</v>
      </c>
      <c r="I68" s="73">
        <v>0</v>
      </c>
      <c r="J68" s="76">
        <f t="shared" ref="J68:J87" si="4">SUM(C68:I68)</f>
        <v>3</v>
      </c>
    </row>
    <row r="69" spans="1:10" x14ac:dyDescent="0.25">
      <c r="B69" s="17" t="s">
        <v>636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6">
        <f t="shared" si="4"/>
        <v>0</v>
      </c>
    </row>
    <row r="70" spans="1:10" x14ac:dyDescent="0.25">
      <c r="B70" s="17" t="s">
        <v>627</v>
      </c>
      <c r="C70" s="73">
        <v>126</v>
      </c>
      <c r="D70" s="73">
        <v>0</v>
      </c>
      <c r="E70" s="73">
        <v>47</v>
      </c>
      <c r="F70" s="73">
        <v>0</v>
      </c>
      <c r="G70" s="73">
        <v>0</v>
      </c>
      <c r="H70" s="73">
        <v>0</v>
      </c>
      <c r="I70" s="73">
        <v>0</v>
      </c>
      <c r="J70" s="76">
        <f t="shared" si="4"/>
        <v>173</v>
      </c>
    </row>
    <row r="71" spans="1:10" x14ac:dyDescent="0.25">
      <c r="B71" s="17"/>
      <c r="C71" s="19"/>
      <c r="D71" s="19"/>
      <c r="E71" s="19"/>
      <c r="F71" s="19"/>
      <c r="G71" s="19"/>
      <c r="H71" s="19"/>
      <c r="I71" s="19"/>
      <c r="J71" s="26"/>
    </row>
    <row r="72" spans="1:10" x14ac:dyDescent="0.25">
      <c r="A72" s="30" t="s">
        <v>578</v>
      </c>
      <c r="B72" s="17" t="s">
        <v>578</v>
      </c>
      <c r="C72" s="73">
        <v>0</v>
      </c>
      <c r="D72" s="73">
        <v>0</v>
      </c>
      <c r="E72" s="73">
        <v>0</v>
      </c>
      <c r="F72" s="73">
        <v>0</v>
      </c>
      <c r="G72" s="73">
        <v>0</v>
      </c>
      <c r="H72" s="73">
        <v>0</v>
      </c>
      <c r="I72" s="73">
        <v>0</v>
      </c>
      <c r="J72" s="76">
        <f t="shared" si="4"/>
        <v>0</v>
      </c>
    </row>
    <row r="73" spans="1:10" x14ac:dyDescent="0.25">
      <c r="B73" s="17" t="s">
        <v>619</v>
      </c>
      <c r="C73" s="73">
        <v>628</v>
      </c>
      <c r="D73" s="73">
        <v>0</v>
      </c>
      <c r="E73" s="73">
        <v>3</v>
      </c>
      <c r="F73" s="73">
        <v>1</v>
      </c>
      <c r="G73" s="73">
        <v>0</v>
      </c>
      <c r="H73" s="73">
        <v>0</v>
      </c>
      <c r="I73" s="73">
        <v>10</v>
      </c>
      <c r="J73" s="76">
        <f t="shared" si="4"/>
        <v>642</v>
      </c>
    </row>
    <row r="74" spans="1:10" x14ac:dyDescent="0.25">
      <c r="B74" s="17" t="s">
        <v>620</v>
      </c>
      <c r="C74" s="73">
        <v>3610</v>
      </c>
      <c r="D74" s="73">
        <v>117</v>
      </c>
      <c r="E74" s="73">
        <v>711</v>
      </c>
      <c r="F74" s="73">
        <v>337</v>
      </c>
      <c r="G74" s="73">
        <v>0</v>
      </c>
      <c r="H74" s="73">
        <v>9</v>
      </c>
      <c r="I74" s="73">
        <v>0</v>
      </c>
      <c r="J74" s="76">
        <f t="shared" si="4"/>
        <v>4784</v>
      </c>
    </row>
    <row r="75" spans="1:10" x14ac:dyDescent="0.25">
      <c r="B75" s="17" t="s">
        <v>621</v>
      </c>
      <c r="C75" s="73">
        <v>9</v>
      </c>
      <c r="D75" s="73">
        <v>0</v>
      </c>
      <c r="E75" s="73">
        <v>4</v>
      </c>
      <c r="F75" s="73">
        <v>0</v>
      </c>
      <c r="G75" s="73">
        <v>0</v>
      </c>
      <c r="H75" s="73">
        <v>0</v>
      </c>
      <c r="I75" s="73">
        <v>0</v>
      </c>
      <c r="J75" s="76">
        <f t="shared" si="4"/>
        <v>13</v>
      </c>
    </row>
    <row r="76" spans="1:10" x14ac:dyDescent="0.25">
      <c r="B76" s="17" t="s">
        <v>630</v>
      </c>
      <c r="C76" s="73">
        <v>21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6">
        <f t="shared" si="4"/>
        <v>21</v>
      </c>
    </row>
    <row r="77" spans="1:10" x14ac:dyDescent="0.25">
      <c r="B77" s="17" t="s">
        <v>622</v>
      </c>
      <c r="C77" s="73">
        <v>0</v>
      </c>
      <c r="D77" s="73">
        <v>0</v>
      </c>
      <c r="E77" s="73">
        <v>0</v>
      </c>
      <c r="F77" s="73">
        <v>0</v>
      </c>
      <c r="G77" s="73">
        <v>0</v>
      </c>
      <c r="H77" s="73">
        <v>0</v>
      </c>
      <c r="I77" s="73">
        <v>0</v>
      </c>
      <c r="J77" s="76">
        <f t="shared" si="4"/>
        <v>0</v>
      </c>
    </row>
    <row r="78" spans="1:10" x14ac:dyDescent="0.25">
      <c r="B78" s="17" t="s">
        <v>623</v>
      </c>
      <c r="C78" s="73">
        <v>1</v>
      </c>
      <c r="D78" s="73">
        <v>0</v>
      </c>
      <c r="E78" s="73">
        <v>1</v>
      </c>
      <c r="F78" s="73">
        <v>0</v>
      </c>
      <c r="G78" s="73">
        <v>0</v>
      </c>
      <c r="H78" s="73">
        <v>0</v>
      </c>
      <c r="I78" s="73">
        <v>0</v>
      </c>
      <c r="J78" s="76">
        <f t="shared" si="4"/>
        <v>2</v>
      </c>
    </row>
    <row r="79" spans="1:10" x14ac:dyDescent="0.25">
      <c r="B79" s="17" t="s">
        <v>631</v>
      </c>
      <c r="C79" s="73">
        <v>105</v>
      </c>
      <c r="D79" s="73">
        <v>0</v>
      </c>
      <c r="E79" s="73">
        <v>0</v>
      </c>
      <c r="F79" s="73">
        <v>0</v>
      </c>
      <c r="G79" s="73">
        <v>0</v>
      </c>
      <c r="H79" s="73">
        <v>0</v>
      </c>
      <c r="I79" s="73">
        <v>0</v>
      </c>
      <c r="J79" s="76">
        <f t="shared" si="4"/>
        <v>105</v>
      </c>
    </row>
    <row r="80" spans="1:10" x14ac:dyDescent="0.25">
      <c r="B80" s="17" t="s">
        <v>632</v>
      </c>
      <c r="C80" s="73">
        <v>33</v>
      </c>
      <c r="D80" s="73">
        <v>0</v>
      </c>
      <c r="E80" s="73">
        <v>1</v>
      </c>
      <c r="F80" s="73">
        <v>0</v>
      </c>
      <c r="G80" s="73">
        <v>0</v>
      </c>
      <c r="H80" s="73">
        <v>0</v>
      </c>
      <c r="I80" s="73">
        <v>0</v>
      </c>
      <c r="J80" s="76">
        <f t="shared" si="4"/>
        <v>34</v>
      </c>
    </row>
    <row r="81" spans="1:10" x14ac:dyDescent="0.25">
      <c r="B81" s="17" t="s">
        <v>634</v>
      </c>
      <c r="C81" s="73">
        <v>0</v>
      </c>
      <c r="D81" s="73">
        <v>0</v>
      </c>
      <c r="E81" s="73">
        <v>0</v>
      </c>
      <c r="F81" s="73">
        <v>0</v>
      </c>
      <c r="G81" s="73">
        <v>0</v>
      </c>
      <c r="H81" s="73">
        <v>0</v>
      </c>
      <c r="I81" s="73">
        <v>0</v>
      </c>
      <c r="J81" s="76">
        <f t="shared" si="4"/>
        <v>0</v>
      </c>
    </row>
    <row r="82" spans="1:10" x14ac:dyDescent="0.25">
      <c r="B82" s="17" t="s">
        <v>635</v>
      </c>
      <c r="C82" s="73">
        <v>0</v>
      </c>
      <c r="D82" s="73">
        <v>0</v>
      </c>
      <c r="E82" s="73">
        <v>0</v>
      </c>
      <c r="F82" s="73">
        <v>0</v>
      </c>
      <c r="G82" s="73">
        <v>0</v>
      </c>
      <c r="H82" s="73">
        <v>0</v>
      </c>
      <c r="I82" s="73">
        <v>0</v>
      </c>
      <c r="J82" s="76">
        <f t="shared" si="4"/>
        <v>0</v>
      </c>
    </row>
    <row r="83" spans="1:10" x14ac:dyDescent="0.25">
      <c r="B83" s="17" t="s">
        <v>626</v>
      </c>
      <c r="C83" s="73">
        <v>0</v>
      </c>
      <c r="D83" s="73">
        <v>0</v>
      </c>
      <c r="E83" s="73">
        <v>0</v>
      </c>
      <c r="F83" s="73">
        <v>0</v>
      </c>
      <c r="G83" s="73">
        <v>0</v>
      </c>
      <c r="H83" s="73">
        <v>0</v>
      </c>
      <c r="I83" s="73">
        <v>0</v>
      </c>
      <c r="J83" s="76">
        <f t="shared" si="4"/>
        <v>0</v>
      </c>
    </row>
    <row r="84" spans="1:10" x14ac:dyDescent="0.25">
      <c r="B84" s="17" t="s">
        <v>633</v>
      </c>
      <c r="C84" s="73">
        <v>0</v>
      </c>
      <c r="D84" s="73">
        <v>0</v>
      </c>
      <c r="E84" s="73">
        <v>0</v>
      </c>
      <c r="F84" s="73">
        <v>0</v>
      </c>
      <c r="G84" s="73">
        <v>0</v>
      </c>
      <c r="H84" s="73">
        <v>0</v>
      </c>
      <c r="I84" s="73">
        <v>0</v>
      </c>
      <c r="J84" s="76">
        <f t="shared" si="4"/>
        <v>0</v>
      </c>
    </row>
    <row r="85" spans="1:10" x14ac:dyDescent="0.25">
      <c r="B85" s="17" t="s">
        <v>473</v>
      </c>
      <c r="C85" s="73">
        <v>0</v>
      </c>
      <c r="D85" s="73">
        <v>0</v>
      </c>
      <c r="E85" s="73">
        <v>0</v>
      </c>
      <c r="F85" s="73">
        <v>0</v>
      </c>
      <c r="G85" s="73">
        <v>0</v>
      </c>
      <c r="H85" s="73">
        <v>0</v>
      </c>
      <c r="I85" s="73">
        <v>0</v>
      </c>
      <c r="J85" s="76">
        <f t="shared" si="4"/>
        <v>0</v>
      </c>
    </row>
    <row r="86" spans="1:10" x14ac:dyDescent="0.25">
      <c r="B86" s="17" t="s">
        <v>636</v>
      </c>
      <c r="C86" s="73">
        <v>0</v>
      </c>
      <c r="D86" s="73">
        <v>0</v>
      </c>
      <c r="E86" s="73">
        <v>0</v>
      </c>
      <c r="F86" s="73">
        <v>0</v>
      </c>
      <c r="G86" s="73">
        <v>0</v>
      </c>
      <c r="H86" s="73">
        <v>0</v>
      </c>
      <c r="I86" s="73">
        <v>0</v>
      </c>
      <c r="J86" s="76">
        <f t="shared" si="4"/>
        <v>0</v>
      </c>
    </row>
    <row r="87" spans="1:10" x14ac:dyDescent="0.25">
      <c r="B87" s="17" t="s">
        <v>627</v>
      </c>
      <c r="C87" s="73">
        <v>3</v>
      </c>
      <c r="D87" s="73">
        <v>0</v>
      </c>
      <c r="E87" s="73">
        <v>1</v>
      </c>
      <c r="F87" s="73">
        <v>0</v>
      </c>
      <c r="G87" s="73">
        <v>0</v>
      </c>
      <c r="H87" s="73">
        <v>0</v>
      </c>
      <c r="I87" s="73">
        <v>0</v>
      </c>
      <c r="J87" s="76">
        <f t="shared" si="4"/>
        <v>4</v>
      </c>
    </row>
    <row r="88" spans="1:10" x14ac:dyDescent="0.25">
      <c r="B88" s="82"/>
      <c r="C88" s="82"/>
      <c r="D88" s="82"/>
      <c r="E88" s="82"/>
      <c r="F88" s="82"/>
      <c r="G88" s="82"/>
      <c r="H88" s="82"/>
      <c r="I88" s="82"/>
      <c r="J88" s="82"/>
    </row>
    <row r="90" spans="1:10" ht="12.75" customHeight="1" x14ac:dyDescent="0.25">
      <c r="A90" s="92" t="s">
        <v>629</v>
      </c>
      <c r="B90" s="93"/>
      <c r="C90" s="93"/>
      <c r="D90" s="93"/>
      <c r="E90" s="93"/>
      <c r="F90" s="93"/>
      <c r="G90" s="93"/>
      <c r="H90" s="93"/>
    </row>
  </sheetData>
  <mergeCells count="2">
    <mergeCell ref="A1:J1"/>
    <mergeCell ref="A90:H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94"/>
  <sheetViews>
    <sheetView zoomScale="85" zoomScaleNormal="85" workbookViewId="0">
      <pane ySplit="6" topLeftCell="A7" activePane="bottomLeft" state="frozenSplit"/>
      <selection activeCell="M35" sqref="M35"/>
      <selection pane="bottomLeft" activeCell="L24" sqref="L24"/>
    </sheetView>
  </sheetViews>
  <sheetFormatPr defaultColWidth="11.44140625" defaultRowHeight="13.2" x14ac:dyDescent="0.25"/>
  <cols>
    <col min="1" max="1" width="29.6640625" bestFit="1" customWidth="1"/>
    <col min="2" max="2" width="3.109375" customWidth="1"/>
    <col min="3" max="3" width="39.33203125" bestFit="1" customWidth="1"/>
    <col min="4" max="8" width="11" bestFit="1" customWidth="1"/>
    <col min="9" max="10" width="11" customWidth="1"/>
    <col min="11" max="11" width="11" bestFit="1" customWidth="1"/>
    <col min="12" max="12" width="11" customWidth="1"/>
    <col min="13" max="16" width="11" bestFit="1" customWidth="1"/>
  </cols>
  <sheetData>
    <row r="1" spans="1:23" x14ac:dyDescent="0.25">
      <c r="A1" s="107" t="s">
        <v>657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23" ht="17.399999999999999" x14ac:dyDescent="0.3">
      <c r="D2" s="111" t="s">
        <v>644</v>
      </c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3"/>
    </row>
    <row r="3" spans="1:23" x14ac:dyDescent="0.25">
      <c r="D3" s="114" t="s">
        <v>647</v>
      </c>
      <c r="E3" s="115"/>
      <c r="F3" s="115"/>
      <c r="G3" s="115"/>
      <c r="H3" s="115"/>
      <c r="I3" s="115"/>
      <c r="J3" s="115"/>
      <c r="K3" s="115"/>
      <c r="L3" s="115"/>
      <c r="M3" s="116"/>
      <c r="N3" s="114" t="s">
        <v>628</v>
      </c>
      <c r="O3" s="115"/>
      <c r="P3" s="115"/>
      <c r="Q3" s="115"/>
      <c r="R3" s="115"/>
      <c r="S3" s="115"/>
      <c r="T3" s="115"/>
      <c r="U3" s="115"/>
      <c r="V3" s="115"/>
      <c r="W3" s="116"/>
    </row>
    <row r="4" spans="1:23" x14ac:dyDescent="0.25">
      <c r="D4" s="114" t="s">
        <v>646</v>
      </c>
      <c r="E4" s="115"/>
      <c r="F4" s="115"/>
      <c r="G4" s="115"/>
      <c r="H4" s="115"/>
      <c r="I4" s="115"/>
      <c r="J4" s="115"/>
      <c r="K4" s="115"/>
      <c r="L4" s="115"/>
      <c r="M4" s="116"/>
      <c r="N4" s="114" t="s">
        <v>646</v>
      </c>
      <c r="O4" s="115"/>
      <c r="P4" s="115"/>
      <c r="Q4" s="115"/>
      <c r="R4" s="115"/>
      <c r="S4" s="115"/>
      <c r="T4" s="115"/>
      <c r="U4" s="115"/>
      <c r="V4" s="115"/>
      <c r="W4" s="116"/>
    </row>
    <row r="5" spans="1:23" s="39" customFormat="1" x14ac:dyDescent="0.25">
      <c r="D5" s="63">
        <v>2012</v>
      </c>
      <c r="E5" s="63">
        <v>2013</v>
      </c>
      <c r="F5" s="63">
        <v>2014</v>
      </c>
      <c r="G5" s="63">
        <v>2015</v>
      </c>
      <c r="H5" s="63">
        <v>2016</v>
      </c>
      <c r="I5" s="63">
        <v>2017</v>
      </c>
      <c r="J5" s="63">
        <v>2018</v>
      </c>
      <c r="K5" s="63">
        <v>2019</v>
      </c>
      <c r="L5" s="63">
        <v>2020</v>
      </c>
      <c r="M5" s="63">
        <v>2021</v>
      </c>
      <c r="N5" s="63">
        <v>2012</v>
      </c>
      <c r="O5" s="63">
        <v>2013</v>
      </c>
      <c r="P5" s="63">
        <v>2014</v>
      </c>
      <c r="Q5" s="63">
        <v>2015</v>
      </c>
      <c r="R5" s="63">
        <v>2016</v>
      </c>
      <c r="S5" s="63">
        <v>2017</v>
      </c>
      <c r="T5" s="63">
        <v>2018</v>
      </c>
      <c r="U5" s="63">
        <v>2019</v>
      </c>
      <c r="V5" s="63">
        <v>2020</v>
      </c>
      <c r="W5" s="63">
        <v>2021</v>
      </c>
    </row>
    <row r="6" spans="1:23" ht="14.4" x14ac:dyDescent="0.3">
      <c r="A6" s="64" t="s">
        <v>610</v>
      </c>
      <c r="B6" s="64"/>
      <c r="C6" s="64" t="s">
        <v>625</v>
      </c>
      <c r="D6" s="89">
        <f>SUM(D7:D73)</f>
        <v>490711</v>
      </c>
      <c r="E6" s="89">
        <f t="shared" ref="E6:W6" si="0">SUM(E7:E73)</f>
        <v>490369</v>
      </c>
      <c r="F6" s="89">
        <f t="shared" si="0"/>
        <v>487712</v>
      </c>
      <c r="G6" s="89">
        <f t="shared" si="0"/>
        <v>506284</v>
      </c>
      <c r="H6" s="89">
        <f t="shared" si="0"/>
        <v>546142</v>
      </c>
      <c r="I6" s="89">
        <f t="shared" si="0"/>
        <v>553692</v>
      </c>
      <c r="J6" s="89">
        <f t="shared" si="0"/>
        <v>557487</v>
      </c>
      <c r="K6" s="89">
        <f t="shared" si="0"/>
        <v>557970</v>
      </c>
      <c r="L6" s="89">
        <f t="shared" si="0"/>
        <v>439038</v>
      </c>
      <c r="M6" s="89">
        <f t="shared" si="0"/>
        <v>392769</v>
      </c>
      <c r="N6" s="89">
        <f t="shared" si="0"/>
        <v>727407</v>
      </c>
      <c r="O6" s="89">
        <f t="shared" si="0"/>
        <v>738930</v>
      </c>
      <c r="P6" s="89">
        <f t="shared" si="0"/>
        <v>738089</v>
      </c>
      <c r="Q6" s="89">
        <f t="shared" si="0"/>
        <v>748447</v>
      </c>
      <c r="R6" s="89">
        <f t="shared" si="0"/>
        <v>718856</v>
      </c>
      <c r="S6" s="89">
        <f t="shared" si="0"/>
        <v>729865</v>
      </c>
      <c r="T6" s="89">
        <f t="shared" si="0"/>
        <v>719999</v>
      </c>
      <c r="U6" s="89">
        <f t="shared" si="0"/>
        <v>710148</v>
      </c>
      <c r="V6" s="89">
        <f t="shared" si="0"/>
        <v>668465</v>
      </c>
      <c r="W6" s="89">
        <f t="shared" si="0"/>
        <v>714868</v>
      </c>
    </row>
    <row r="7" spans="1:23" x14ac:dyDescent="0.25">
      <c r="A7" t="s">
        <v>589</v>
      </c>
      <c r="B7">
        <v>1</v>
      </c>
      <c r="C7" s="35" t="s">
        <v>578</v>
      </c>
      <c r="D7" s="40">
        <v>6</v>
      </c>
      <c r="E7" s="40"/>
      <c r="F7" s="40"/>
      <c r="G7" s="40"/>
      <c r="H7" s="40">
        <v>1</v>
      </c>
      <c r="I7" s="40">
        <v>3</v>
      </c>
      <c r="J7" s="40"/>
      <c r="K7" s="40"/>
      <c r="L7" s="40"/>
      <c r="M7" s="40"/>
      <c r="N7" s="40">
        <v>2</v>
      </c>
      <c r="O7" s="40"/>
      <c r="P7" s="40">
        <v>1</v>
      </c>
      <c r="Q7" s="40">
        <v>1</v>
      </c>
      <c r="R7" s="40"/>
      <c r="S7" s="40">
        <v>2</v>
      </c>
      <c r="T7" s="40"/>
      <c r="U7" s="40">
        <v>2</v>
      </c>
      <c r="V7" s="40">
        <v>1</v>
      </c>
      <c r="W7" s="40"/>
    </row>
    <row r="8" spans="1:23" x14ac:dyDescent="0.25">
      <c r="B8">
        <v>2</v>
      </c>
      <c r="C8" s="45" t="s">
        <v>619</v>
      </c>
      <c r="D8" s="40">
        <v>19057</v>
      </c>
      <c r="E8" s="40">
        <v>19264</v>
      </c>
      <c r="F8" s="40">
        <v>21272</v>
      </c>
      <c r="G8" s="40">
        <v>23763</v>
      </c>
      <c r="H8" s="40">
        <v>27093</v>
      </c>
      <c r="I8" s="40">
        <v>31574</v>
      </c>
      <c r="J8" s="40">
        <v>37926</v>
      </c>
      <c r="K8" s="40">
        <v>42577</v>
      </c>
      <c r="L8" s="40">
        <v>26461</v>
      </c>
      <c r="M8" s="40">
        <v>19606</v>
      </c>
      <c r="N8" s="40">
        <v>25310</v>
      </c>
      <c r="O8" s="40">
        <v>24204</v>
      </c>
      <c r="P8" s="40">
        <v>23437</v>
      </c>
      <c r="Q8" s="40">
        <v>22909</v>
      </c>
      <c r="R8" s="40">
        <v>21644</v>
      </c>
      <c r="S8" s="40">
        <v>22781</v>
      </c>
      <c r="T8" s="40">
        <v>27317</v>
      </c>
      <c r="U8" s="40">
        <v>29689</v>
      </c>
      <c r="V8" s="40">
        <v>32570</v>
      </c>
      <c r="W8" s="40">
        <v>38451</v>
      </c>
    </row>
    <row r="9" spans="1:23" x14ac:dyDescent="0.25">
      <c r="B9">
        <v>3</v>
      </c>
      <c r="C9" s="46" t="s">
        <v>620</v>
      </c>
      <c r="D9" s="40">
        <v>63536</v>
      </c>
      <c r="E9" s="40">
        <v>59125</v>
      </c>
      <c r="F9" s="40">
        <v>56736</v>
      </c>
      <c r="G9" s="40">
        <v>57244</v>
      </c>
      <c r="H9" s="40">
        <v>47670</v>
      </c>
      <c r="I9" s="40">
        <v>41581</v>
      </c>
      <c r="J9" s="40">
        <v>33271</v>
      </c>
      <c r="K9" s="40">
        <v>26966</v>
      </c>
      <c r="L9" s="40">
        <v>18338</v>
      </c>
      <c r="M9" s="40">
        <v>11133</v>
      </c>
      <c r="N9" s="40">
        <v>46402</v>
      </c>
      <c r="O9" s="40">
        <v>46993</v>
      </c>
      <c r="P9" s="40">
        <v>46178</v>
      </c>
      <c r="Q9" s="40">
        <v>45805</v>
      </c>
      <c r="R9" s="40">
        <v>46411</v>
      </c>
      <c r="S9" s="40">
        <v>43941</v>
      </c>
      <c r="T9" s="40">
        <v>39958</v>
      </c>
      <c r="U9" s="40">
        <v>34501</v>
      </c>
      <c r="V9" s="40">
        <v>27155</v>
      </c>
      <c r="W9" s="40">
        <v>22863</v>
      </c>
    </row>
    <row r="10" spans="1:23" x14ac:dyDescent="0.25">
      <c r="B10">
        <v>4</v>
      </c>
      <c r="C10" s="45" t="s">
        <v>621</v>
      </c>
      <c r="D10" s="40">
        <v>1</v>
      </c>
      <c r="E10" s="40">
        <v>4</v>
      </c>
      <c r="F10" s="40">
        <v>4</v>
      </c>
      <c r="G10" s="40"/>
      <c r="H10" s="40">
        <v>2</v>
      </c>
      <c r="I10" s="40"/>
      <c r="J10" s="40">
        <v>1</v>
      </c>
      <c r="K10" s="40">
        <v>1</v>
      </c>
      <c r="L10" s="40">
        <v>37</v>
      </c>
      <c r="M10" s="40">
        <v>83</v>
      </c>
      <c r="N10" s="40">
        <v>318</v>
      </c>
      <c r="O10" s="40">
        <v>278</v>
      </c>
      <c r="P10" s="40">
        <v>234</v>
      </c>
      <c r="Q10" s="40">
        <v>193</v>
      </c>
      <c r="R10" s="40">
        <v>164</v>
      </c>
      <c r="S10" s="40">
        <v>155</v>
      </c>
      <c r="T10" s="40">
        <v>177</v>
      </c>
      <c r="U10" s="40">
        <v>178</v>
      </c>
      <c r="V10" s="40">
        <v>171</v>
      </c>
      <c r="W10" s="40">
        <v>196</v>
      </c>
    </row>
    <row r="11" spans="1:23" x14ac:dyDescent="0.25">
      <c r="B11">
        <v>5</v>
      </c>
      <c r="C11" s="45" t="s">
        <v>630</v>
      </c>
      <c r="D11" s="40">
        <v>147</v>
      </c>
      <c r="E11" s="40">
        <v>91</v>
      </c>
      <c r="F11" s="40">
        <v>327</v>
      </c>
      <c r="G11" s="40">
        <v>231</v>
      </c>
      <c r="H11" s="40">
        <v>343</v>
      </c>
      <c r="I11" s="40">
        <v>449</v>
      </c>
      <c r="J11" s="40">
        <v>483</v>
      </c>
      <c r="K11" s="40">
        <v>1036</v>
      </c>
      <c r="L11" s="40">
        <v>2076</v>
      </c>
      <c r="M11" s="40">
        <v>2645</v>
      </c>
      <c r="N11" s="40">
        <v>11</v>
      </c>
      <c r="O11" s="40">
        <v>20</v>
      </c>
      <c r="P11" s="40">
        <v>28</v>
      </c>
      <c r="Q11" s="40">
        <v>31</v>
      </c>
      <c r="R11" s="40">
        <v>69</v>
      </c>
      <c r="S11" s="40">
        <v>106</v>
      </c>
      <c r="T11" s="40">
        <v>80</v>
      </c>
      <c r="U11" s="40">
        <v>120</v>
      </c>
      <c r="V11" s="40">
        <v>139</v>
      </c>
      <c r="W11" s="40">
        <v>328</v>
      </c>
    </row>
    <row r="12" spans="1:23" x14ac:dyDescent="0.25">
      <c r="B12">
        <v>6</v>
      </c>
      <c r="C12" s="45" t="s">
        <v>622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2</v>
      </c>
      <c r="Q12" s="40"/>
      <c r="R12" s="40">
        <v>1</v>
      </c>
      <c r="S12" s="40"/>
      <c r="T12" s="40"/>
      <c r="U12" s="40"/>
      <c r="V12" s="40">
        <v>2</v>
      </c>
      <c r="W12" s="40">
        <v>2</v>
      </c>
    </row>
    <row r="13" spans="1:23" x14ac:dyDescent="0.25">
      <c r="B13">
        <v>7</v>
      </c>
      <c r="C13" s="45" t="s">
        <v>623</v>
      </c>
      <c r="D13" s="40">
        <v>8</v>
      </c>
      <c r="E13" s="40">
        <v>25</v>
      </c>
      <c r="F13" s="40">
        <v>27</v>
      </c>
      <c r="G13" s="40">
        <v>20</v>
      </c>
      <c r="H13" s="40">
        <v>7</v>
      </c>
      <c r="I13" s="40">
        <v>67</v>
      </c>
      <c r="J13" s="40">
        <v>100</v>
      </c>
      <c r="K13" s="40">
        <v>301</v>
      </c>
      <c r="L13" s="40">
        <v>446</v>
      </c>
      <c r="M13" s="40">
        <v>150</v>
      </c>
      <c r="N13" s="40">
        <v>2</v>
      </c>
      <c r="O13" s="40">
        <v>7</v>
      </c>
      <c r="P13" s="40">
        <v>4</v>
      </c>
      <c r="Q13" s="40">
        <v>5</v>
      </c>
      <c r="R13" s="40">
        <v>6</v>
      </c>
      <c r="S13" s="40">
        <v>3</v>
      </c>
      <c r="T13" s="40">
        <v>10</v>
      </c>
      <c r="U13" s="40">
        <v>10</v>
      </c>
      <c r="V13" s="40">
        <v>27</v>
      </c>
      <c r="W13" s="40">
        <v>38</v>
      </c>
    </row>
    <row r="14" spans="1:23" x14ac:dyDescent="0.25">
      <c r="B14">
        <v>8</v>
      </c>
      <c r="C14" s="45" t="s">
        <v>631</v>
      </c>
      <c r="D14" s="40">
        <v>618</v>
      </c>
      <c r="E14" s="40">
        <v>736</v>
      </c>
      <c r="F14" s="40">
        <v>1055</v>
      </c>
      <c r="G14" s="40">
        <v>1207</v>
      </c>
      <c r="H14" s="40">
        <v>2018</v>
      </c>
      <c r="I14" s="40">
        <v>2758</v>
      </c>
      <c r="J14" s="40">
        <v>3567</v>
      </c>
      <c r="K14" s="40">
        <v>4297</v>
      </c>
      <c r="L14" s="40">
        <v>8695</v>
      </c>
      <c r="M14" s="40">
        <v>14061</v>
      </c>
      <c r="N14" s="40">
        <v>83</v>
      </c>
      <c r="O14" s="40">
        <v>148</v>
      </c>
      <c r="P14" s="40">
        <v>200</v>
      </c>
      <c r="Q14" s="40">
        <v>283</v>
      </c>
      <c r="R14" s="40">
        <v>394</v>
      </c>
      <c r="S14" s="40">
        <v>558</v>
      </c>
      <c r="T14" s="40">
        <v>680</v>
      </c>
      <c r="U14" s="40">
        <v>880</v>
      </c>
      <c r="V14" s="40">
        <v>1118</v>
      </c>
      <c r="W14" s="40">
        <v>2186</v>
      </c>
    </row>
    <row r="15" spans="1:23" x14ac:dyDescent="0.25">
      <c r="B15">
        <v>9</v>
      </c>
      <c r="C15" s="35" t="s">
        <v>632</v>
      </c>
      <c r="D15" s="40">
        <v>63</v>
      </c>
      <c r="E15" s="40">
        <v>193</v>
      </c>
      <c r="F15" s="40">
        <v>135</v>
      </c>
      <c r="G15" s="40">
        <v>384</v>
      </c>
      <c r="H15" s="40">
        <v>169</v>
      </c>
      <c r="I15" s="40">
        <v>91</v>
      </c>
      <c r="J15" s="40">
        <v>212</v>
      </c>
      <c r="K15" s="40">
        <v>1071</v>
      </c>
      <c r="L15" s="40">
        <v>2616</v>
      </c>
      <c r="M15" s="40">
        <v>3105</v>
      </c>
      <c r="N15" s="40">
        <v>1</v>
      </c>
      <c r="O15" s="40">
        <v>9</v>
      </c>
      <c r="P15" s="40">
        <v>16</v>
      </c>
      <c r="Q15" s="40">
        <v>26</v>
      </c>
      <c r="R15" s="40">
        <v>35</v>
      </c>
      <c r="S15" s="40">
        <v>48</v>
      </c>
      <c r="T15" s="40">
        <v>49</v>
      </c>
      <c r="U15" s="40">
        <v>69</v>
      </c>
      <c r="V15" s="40">
        <v>71</v>
      </c>
      <c r="W15" s="40">
        <v>222</v>
      </c>
    </row>
    <row r="16" spans="1:23" x14ac:dyDescent="0.25">
      <c r="B16">
        <v>10</v>
      </c>
      <c r="C16" s="35" t="s">
        <v>634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>
        <v>8</v>
      </c>
    </row>
    <row r="17" spans="1:23" x14ac:dyDescent="0.25">
      <c r="B17">
        <v>11</v>
      </c>
      <c r="C17" s="35" t="s">
        <v>635</v>
      </c>
      <c r="D17" s="40"/>
      <c r="E17" s="40"/>
      <c r="F17" s="40">
        <v>1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>
        <v>2</v>
      </c>
      <c r="W17" s="40">
        <v>1</v>
      </c>
    </row>
    <row r="18" spans="1:23" x14ac:dyDescent="0.25">
      <c r="B18">
        <v>12</v>
      </c>
      <c r="C18" s="35" t="s">
        <v>626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>
        <v>1</v>
      </c>
      <c r="P18" s="40"/>
      <c r="Q18" s="40"/>
      <c r="R18" s="40"/>
      <c r="S18" s="40"/>
      <c r="T18" s="40"/>
      <c r="U18" s="40"/>
      <c r="V18" s="40"/>
      <c r="W18" s="40"/>
    </row>
    <row r="19" spans="1:23" x14ac:dyDescent="0.25">
      <c r="B19">
        <v>13</v>
      </c>
      <c r="C19" s="35" t="s">
        <v>633</v>
      </c>
      <c r="D19" s="40"/>
      <c r="E19" s="40">
        <v>1</v>
      </c>
      <c r="F19" s="40">
        <v>1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>
        <v>1</v>
      </c>
      <c r="U19" s="40"/>
      <c r="V19" s="40"/>
      <c r="W19" s="40">
        <v>3</v>
      </c>
    </row>
    <row r="20" spans="1:23" x14ac:dyDescent="0.25">
      <c r="B20">
        <v>14</v>
      </c>
      <c r="C20" s="35" t="s">
        <v>473</v>
      </c>
      <c r="D20" s="40">
        <v>2</v>
      </c>
      <c r="E20" s="40">
        <v>1</v>
      </c>
      <c r="F20" s="40"/>
      <c r="G20" s="40"/>
      <c r="H20" s="40"/>
      <c r="I20" s="40"/>
      <c r="J20" s="40">
        <v>1</v>
      </c>
      <c r="K20" s="40"/>
      <c r="L20" s="40"/>
      <c r="M20" s="40"/>
      <c r="N20" s="40">
        <v>1</v>
      </c>
      <c r="O20" s="40">
        <v>1</v>
      </c>
      <c r="P20" s="40">
        <v>1</v>
      </c>
      <c r="Q20" s="40"/>
      <c r="R20" s="40"/>
      <c r="S20" s="40">
        <v>3</v>
      </c>
      <c r="T20" s="40"/>
      <c r="U20" s="40">
        <v>3</v>
      </c>
      <c r="V20" s="40">
        <v>1</v>
      </c>
      <c r="W20" s="40"/>
    </row>
    <row r="21" spans="1:23" x14ac:dyDescent="0.25">
      <c r="B21">
        <v>15</v>
      </c>
      <c r="C21" s="35" t="s">
        <v>636</v>
      </c>
      <c r="D21" s="40"/>
      <c r="E21" s="40"/>
      <c r="F21" s="40"/>
      <c r="G21" s="40"/>
      <c r="H21" s="40"/>
      <c r="I21" s="40"/>
      <c r="J21" s="40"/>
      <c r="K21" s="40"/>
      <c r="L21" s="40">
        <v>1</v>
      </c>
      <c r="M21" s="40">
        <v>1</v>
      </c>
      <c r="N21" s="40"/>
      <c r="O21" s="40"/>
      <c r="P21" s="40"/>
      <c r="Q21" s="40"/>
      <c r="R21" s="40"/>
      <c r="S21" s="40"/>
      <c r="T21" s="40"/>
      <c r="U21" s="40"/>
      <c r="V21" s="40"/>
      <c r="W21" s="40">
        <v>1</v>
      </c>
    </row>
    <row r="22" spans="1:23" x14ac:dyDescent="0.25">
      <c r="B22">
        <v>16</v>
      </c>
      <c r="C22" s="35" t="s">
        <v>627</v>
      </c>
      <c r="D22" s="40">
        <v>1</v>
      </c>
      <c r="E22" s="40">
        <v>5</v>
      </c>
      <c r="F22" s="40">
        <v>60</v>
      </c>
      <c r="G22" s="40">
        <v>40</v>
      </c>
      <c r="H22" s="40">
        <v>47</v>
      </c>
      <c r="I22" s="40">
        <v>137</v>
      </c>
      <c r="J22" s="40">
        <v>156</v>
      </c>
      <c r="K22" s="40">
        <v>20</v>
      </c>
      <c r="L22" s="40">
        <v>2</v>
      </c>
      <c r="M22" s="40">
        <v>2</v>
      </c>
      <c r="N22" s="40"/>
      <c r="O22" s="40">
        <v>5</v>
      </c>
      <c r="P22" s="40">
        <v>4</v>
      </c>
      <c r="Q22" s="40">
        <v>4</v>
      </c>
      <c r="R22" s="40">
        <v>7</v>
      </c>
      <c r="S22" s="40">
        <v>15</v>
      </c>
      <c r="T22" s="40">
        <v>13</v>
      </c>
      <c r="U22" s="40">
        <v>31</v>
      </c>
      <c r="V22" s="40">
        <v>30</v>
      </c>
      <c r="W22" s="40">
        <v>58</v>
      </c>
    </row>
    <row r="23" spans="1:23" x14ac:dyDescent="0.25">
      <c r="C23" s="35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x14ac:dyDescent="0.25">
      <c r="A24" t="s">
        <v>590</v>
      </c>
      <c r="B24">
        <v>1</v>
      </c>
      <c r="C24" s="35" t="s">
        <v>578</v>
      </c>
      <c r="D24" s="40">
        <v>30</v>
      </c>
      <c r="E24" s="40"/>
      <c r="F24" s="40"/>
      <c r="G24" s="40"/>
      <c r="H24" s="40">
        <v>49</v>
      </c>
      <c r="I24" s="40">
        <v>3</v>
      </c>
      <c r="J24" s="40"/>
      <c r="K24" s="40"/>
      <c r="L24" s="40"/>
      <c r="M24" s="40"/>
      <c r="N24" s="40">
        <v>4</v>
      </c>
      <c r="O24" s="40">
        <v>1</v>
      </c>
      <c r="P24" s="40">
        <v>3</v>
      </c>
      <c r="Q24" s="40">
        <v>1</v>
      </c>
      <c r="R24" s="40">
        <v>4</v>
      </c>
      <c r="S24" s="40">
        <v>6</v>
      </c>
      <c r="T24" s="40">
        <v>3</v>
      </c>
      <c r="U24" s="40">
        <v>9</v>
      </c>
      <c r="V24" s="40">
        <v>6</v>
      </c>
      <c r="W24" s="40">
        <v>9</v>
      </c>
    </row>
    <row r="25" spans="1:23" x14ac:dyDescent="0.25">
      <c r="B25">
        <v>2</v>
      </c>
      <c r="C25" s="45" t="s">
        <v>619</v>
      </c>
      <c r="D25" s="40">
        <v>83974</v>
      </c>
      <c r="E25" s="40">
        <v>95523</v>
      </c>
      <c r="F25" s="40">
        <v>97676</v>
      </c>
      <c r="G25" s="40">
        <v>106366</v>
      </c>
      <c r="H25" s="40">
        <v>138651</v>
      </c>
      <c r="I25" s="40">
        <v>151474</v>
      </c>
      <c r="J25" s="40">
        <v>187593</v>
      </c>
      <c r="K25" s="40">
        <v>197654</v>
      </c>
      <c r="L25" s="40">
        <v>123558</v>
      </c>
      <c r="M25" s="40">
        <v>98626</v>
      </c>
      <c r="N25" s="40">
        <v>145967</v>
      </c>
      <c r="O25" s="40">
        <v>149879</v>
      </c>
      <c r="P25" s="40">
        <v>151645</v>
      </c>
      <c r="Q25" s="40">
        <v>156121</v>
      </c>
      <c r="R25" s="40">
        <v>159907</v>
      </c>
      <c r="S25" s="40">
        <v>170470</v>
      </c>
      <c r="T25" s="40">
        <v>178179</v>
      </c>
      <c r="U25" s="40">
        <v>192392</v>
      </c>
      <c r="V25" s="40">
        <v>196576</v>
      </c>
      <c r="W25" s="40">
        <v>208438</v>
      </c>
    </row>
    <row r="26" spans="1:23" x14ac:dyDescent="0.25">
      <c r="B26">
        <v>3</v>
      </c>
      <c r="C26" s="46" t="s">
        <v>620</v>
      </c>
      <c r="D26" s="40">
        <v>185082</v>
      </c>
      <c r="E26" s="40">
        <v>170099</v>
      </c>
      <c r="F26" s="40">
        <v>160794</v>
      </c>
      <c r="G26" s="40">
        <v>169237</v>
      </c>
      <c r="H26" s="40">
        <v>159372</v>
      </c>
      <c r="I26" s="40">
        <v>151065</v>
      </c>
      <c r="J26" s="40">
        <v>119874</v>
      </c>
      <c r="K26" s="40">
        <v>106311</v>
      </c>
      <c r="L26" s="40">
        <v>79546</v>
      </c>
      <c r="M26" s="40">
        <v>49224</v>
      </c>
      <c r="N26" s="40">
        <v>257671</v>
      </c>
      <c r="O26" s="40">
        <v>263317</v>
      </c>
      <c r="P26" s="40">
        <v>259669</v>
      </c>
      <c r="Q26" s="40">
        <v>260297</v>
      </c>
      <c r="R26" s="40">
        <v>225422</v>
      </c>
      <c r="S26" s="40">
        <v>218661</v>
      </c>
      <c r="T26" s="40">
        <v>198120</v>
      </c>
      <c r="U26" s="40">
        <v>181474</v>
      </c>
      <c r="V26" s="40">
        <v>154656</v>
      </c>
      <c r="W26" s="40">
        <v>144967</v>
      </c>
    </row>
    <row r="27" spans="1:23" x14ac:dyDescent="0.25">
      <c r="B27">
        <v>4</v>
      </c>
      <c r="C27" s="45" t="s">
        <v>621</v>
      </c>
      <c r="D27" s="40">
        <v>116</v>
      </c>
      <c r="E27" s="40">
        <v>82</v>
      </c>
      <c r="F27" s="40">
        <v>73</v>
      </c>
      <c r="G27" s="40">
        <v>59</v>
      </c>
      <c r="H27" s="40">
        <v>104</v>
      </c>
      <c r="I27" s="40">
        <v>132</v>
      </c>
      <c r="J27" s="40">
        <v>134</v>
      </c>
      <c r="K27" s="40">
        <v>82</v>
      </c>
      <c r="L27" s="40">
        <v>444</v>
      </c>
      <c r="M27" s="40">
        <v>755</v>
      </c>
      <c r="N27" s="40">
        <v>3166</v>
      </c>
      <c r="O27" s="40">
        <v>2752</v>
      </c>
      <c r="P27" s="40">
        <v>2727</v>
      </c>
      <c r="Q27" s="40">
        <v>2161</v>
      </c>
      <c r="R27" s="40">
        <v>1949</v>
      </c>
      <c r="S27" s="40">
        <v>1802</v>
      </c>
      <c r="T27" s="40">
        <v>1599</v>
      </c>
      <c r="U27" s="40">
        <v>1512</v>
      </c>
      <c r="V27" s="40">
        <v>1358</v>
      </c>
      <c r="W27" s="40">
        <v>1332</v>
      </c>
    </row>
    <row r="28" spans="1:23" x14ac:dyDescent="0.25">
      <c r="B28">
        <v>5</v>
      </c>
      <c r="C28" s="45" t="s">
        <v>630</v>
      </c>
      <c r="D28" s="40">
        <v>316</v>
      </c>
      <c r="E28" s="40">
        <v>326</v>
      </c>
      <c r="F28" s="40">
        <v>681</v>
      </c>
      <c r="G28" s="40">
        <v>996</v>
      </c>
      <c r="H28" s="40">
        <v>1532</v>
      </c>
      <c r="I28" s="40">
        <v>1974</v>
      </c>
      <c r="J28" s="40">
        <v>2701</v>
      </c>
      <c r="K28" s="40">
        <v>6572</v>
      </c>
      <c r="L28" s="40">
        <v>10741</v>
      </c>
      <c r="M28" s="40">
        <v>16961</v>
      </c>
      <c r="N28" s="40">
        <v>27</v>
      </c>
      <c r="O28" s="40">
        <v>60</v>
      </c>
      <c r="P28" s="40">
        <v>134</v>
      </c>
      <c r="Q28" s="40">
        <v>230</v>
      </c>
      <c r="R28" s="40">
        <v>302</v>
      </c>
      <c r="S28" s="40">
        <v>480</v>
      </c>
      <c r="T28" s="40">
        <v>549</v>
      </c>
      <c r="U28" s="40">
        <v>961</v>
      </c>
      <c r="V28" s="40">
        <v>1521</v>
      </c>
      <c r="W28" s="40">
        <v>3969</v>
      </c>
    </row>
    <row r="29" spans="1:23" x14ac:dyDescent="0.25">
      <c r="B29">
        <v>6</v>
      </c>
      <c r="C29" s="45" t="s">
        <v>622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>
        <v>4</v>
      </c>
      <c r="O29" s="40">
        <v>4</v>
      </c>
      <c r="P29" s="40">
        <v>5</v>
      </c>
      <c r="Q29" s="40">
        <v>5</v>
      </c>
      <c r="R29" s="40">
        <v>5</v>
      </c>
      <c r="S29" s="40">
        <v>3</v>
      </c>
      <c r="T29" s="40">
        <v>2</v>
      </c>
      <c r="U29" s="40">
        <v>3</v>
      </c>
      <c r="V29" s="40">
        <v>35</v>
      </c>
      <c r="W29" s="40">
        <v>43</v>
      </c>
    </row>
    <row r="30" spans="1:23" x14ac:dyDescent="0.25">
      <c r="B30">
        <v>7</v>
      </c>
      <c r="C30" s="45" t="s">
        <v>623</v>
      </c>
      <c r="D30" s="40">
        <v>58</v>
      </c>
      <c r="E30" s="40">
        <v>79</v>
      </c>
      <c r="F30" s="40">
        <v>219</v>
      </c>
      <c r="G30" s="40">
        <v>102</v>
      </c>
      <c r="H30" s="40">
        <v>684</v>
      </c>
      <c r="I30" s="40">
        <v>630</v>
      </c>
      <c r="J30" s="40">
        <v>754</v>
      </c>
      <c r="K30" s="40">
        <v>2424</v>
      </c>
      <c r="L30" s="40">
        <v>1759</v>
      </c>
      <c r="M30" s="40">
        <v>481</v>
      </c>
      <c r="N30" s="40">
        <v>13</v>
      </c>
      <c r="O30" s="40">
        <v>6</v>
      </c>
      <c r="P30" s="40">
        <v>27</v>
      </c>
      <c r="Q30" s="40">
        <v>36</v>
      </c>
      <c r="R30" s="40">
        <v>134</v>
      </c>
      <c r="S30" s="40">
        <v>177</v>
      </c>
      <c r="T30" s="40">
        <v>171</v>
      </c>
      <c r="U30" s="40">
        <v>231</v>
      </c>
      <c r="V30" s="40">
        <v>283</v>
      </c>
      <c r="W30" s="40">
        <v>314</v>
      </c>
    </row>
    <row r="31" spans="1:23" x14ac:dyDescent="0.25">
      <c r="B31">
        <v>8</v>
      </c>
      <c r="C31" s="45" t="s">
        <v>631</v>
      </c>
      <c r="D31" s="40">
        <v>2949</v>
      </c>
      <c r="E31" s="40">
        <v>3177</v>
      </c>
      <c r="F31" s="40">
        <v>5149</v>
      </c>
      <c r="G31" s="40">
        <v>5460</v>
      </c>
      <c r="H31" s="40">
        <v>11207</v>
      </c>
      <c r="I31" s="40">
        <v>16539</v>
      </c>
      <c r="J31" s="40">
        <v>15602</v>
      </c>
      <c r="K31" s="40">
        <v>19321</v>
      </c>
      <c r="L31" s="40">
        <v>38159</v>
      </c>
      <c r="M31" s="40">
        <v>60760</v>
      </c>
      <c r="N31" s="40">
        <v>433</v>
      </c>
      <c r="O31" s="40">
        <v>577</v>
      </c>
      <c r="P31" s="40">
        <v>998</v>
      </c>
      <c r="Q31" s="40">
        <v>1464</v>
      </c>
      <c r="R31" s="40">
        <v>2380</v>
      </c>
      <c r="S31" s="40">
        <v>3585</v>
      </c>
      <c r="T31" s="40">
        <v>4592</v>
      </c>
      <c r="U31" s="40">
        <v>5688</v>
      </c>
      <c r="V31" s="40">
        <v>8167</v>
      </c>
      <c r="W31" s="40">
        <v>17066</v>
      </c>
    </row>
    <row r="32" spans="1:23" x14ac:dyDescent="0.25">
      <c r="B32">
        <v>9</v>
      </c>
      <c r="C32" s="35" t="s">
        <v>632</v>
      </c>
      <c r="D32" s="40">
        <v>174</v>
      </c>
      <c r="E32" s="40">
        <v>538</v>
      </c>
      <c r="F32" s="40">
        <v>463</v>
      </c>
      <c r="G32" s="40">
        <v>1641</v>
      </c>
      <c r="H32" s="40">
        <v>877</v>
      </c>
      <c r="I32" s="40">
        <v>647</v>
      </c>
      <c r="J32" s="40">
        <v>901</v>
      </c>
      <c r="K32" s="40">
        <v>4217</v>
      </c>
      <c r="L32" s="40">
        <v>10322</v>
      </c>
      <c r="M32" s="40">
        <v>14185</v>
      </c>
      <c r="N32" s="40">
        <v>4</v>
      </c>
      <c r="O32" s="40">
        <v>51</v>
      </c>
      <c r="P32" s="40">
        <v>124</v>
      </c>
      <c r="Q32" s="40">
        <v>203</v>
      </c>
      <c r="R32" s="40">
        <v>262</v>
      </c>
      <c r="S32" s="40">
        <v>451</v>
      </c>
      <c r="T32" s="40">
        <v>507</v>
      </c>
      <c r="U32" s="40">
        <v>772</v>
      </c>
      <c r="V32" s="40">
        <v>1375</v>
      </c>
      <c r="W32" s="40">
        <v>2713</v>
      </c>
    </row>
    <row r="33" spans="1:23" x14ac:dyDescent="0.25">
      <c r="B33">
        <v>10</v>
      </c>
      <c r="C33" s="35" t="s">
        <v>634</v>
      </c>
      <c r="D33" s="40"/>
      <c r="E33" s="40"/>
      <c r="F33" s="40"/>
      <c r="G33" s="40"/>
      <c r="H33" s="40"/>
      <c r="I33" s="40"/>
      <c r="J33" s="40"/>
      <c r="K33" s="40">
        <v>1</v>
      </c>
      <c r="L33" s="40">
        <v>2</v>
      </c>
      <c r="M33" s="40"/>
      <c r="N33" s="40"/>
      <c r="O33" s="40"/>
      <c r="P33" s="40">
        <v>1</v>
      </c>
      <c r="Q33" s="40"/>
      <c r="R33" s="40">
        <v>2</v>
      </c>
      <c r="S33" s="40">
        <v>1</v>
      </c>
      <c r="T33" s="40"/>
      <c r="U33" s="40"/>
      <c r="V33" s="40"/>
      <c r="W33" s="40">
        <v>18</v>
      </c>
    </row>
    <row r="34" spans="1:23" x14ac:dyDescent="0.25">
      <c r="B34">
        <v>11</v>
      </c>
      <c r="C34" s="35" t="s">
        <v>635</v>
      </c>
      <c r="D34" s="40"/>
      <c r="E34" s="40"/>
      <c r="F34" s="40"/>
      <c r="G34" s="40"/>
      <c r="H34" s="40"/>
      <c r="I34" s="40"/>
      <c r="J34" s="40"/>
      <c r="K34" s="40">
        <v>4</v>
      </c>
      <c r="L34" s="40">
        <v>3</v>
      </c>
      <c r="M34" s="40"/>
      <c r="N34" s="40"/>
      <c r="O34" s="40"/>
      <c r="P34" s="40"/>
      <c r="Q34" s="40"/>
      <c r="R34" s="40"/>
      <c r="S34" s="40"/>
      <c r="T34" s="40"/>
      <c r="U34" s="40">
        <v>10</v>
      </c>
      <c r="V34" s="40">
        <v>8</v>
      </c>
      <c r="W34" s="40">
        <v>1</v>
      </c>
    </row>
    <row r="35" spans="1:23" x14ac:dyDescent="0.25">
      <c r="B35">
        <v>12</v>
      </c>
      <c r="C35" s="35" t="s">
        <v>626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>
        <v>2</v>
      </c>
      <c r="P35" s="40"/>
      <c r="Q35" s="40">
        <v>2</v>
      </c>
      <c r="R35" s="40">
        <v>1</v>
      </c>
      <c r="S35" s="40">
        <v>1</v>
      </c>
      <c r="T35" s="40">
        <v>1</v>
      </c>
      <c r="U35" s="40"/>
      <c r="V35" s="40"/>
      <c r="W35" s="40">
        <v>1</v>
      </c>
    </row>
    <row r="36" spans="1:23" x14ac:dyDescent="0.25">
      <c r="B36">
        <v>13</v>
      </c>
      <c r="C36" s="35" t="s">
        <v>633</v>
      </c>
      <c r="D36" s="40"/>
      <c r="E36" s="40">
        <v>16</v>
      </c>
      <c r="F36" s="40">
        <v>4</v>
      </c>
      <c r="G36" s="40">
        <v>3</v>
      </c>
      <c r="H36" s="40"/>
      <c r="I36" s="40">
        <v>2</v>
      </c>
      <c r="J36" s="40">
        <v>1</v>
      </c>
      <c r="K36" s="40"/>
      <c r="L36" s="40"/>
      <c r="M36" s="40">
        <v>1</v>
      </c>
      <c r="N36" s="40"/>
      <c r="O36" s="40"/>
      <c r="P36" s="40">
        <v>1</v>
      </c>
      <c r="Q36" s="40">
        <v>2</v>
      </c>
      <c r="R36" s="40">
        <v>3</v>
      </c>
      <c r="S36" s="40">
        <v>3</v>
      </c>
      <c r="T36" s="40">
        <v>3</v>
      </c>
      <c r="U36" s="40">
        <v>3</v>
      </c>
      <c r="V36" s="40">
        <v>4</v>
      </c>
      <c r="W36" s="40">
        <v>5</v>
      </c>
    </row>
    <row r="37" spans="1:23" x14ac:dyDescent="0.25">
      <c r="B37">
        <v>14</v>
      </c>
      <c r="C37" s="35" t="s">
        <v>473</v>
      </c>
      <c r="D37" s="40">
        <v>12</v>
      </c>
      <c r="E37" s="40">
        <v>7</v>
      </c>
      <c r="F37" s="40"/>
      <c r="G37" s="40"/>
      <c r="H37" s="40"/>
      <c r="I37" s="40"/>
      <c r="J37" s="40"/>
      <c r="K37" s="40"/>
      <c r="L37" s="40"/>
      <c r="M37" s="40"/>
      <c r="N37" s="40"/>
      <c r="O37" s="40">
        <v>5</v>
      </c>
      <c r="P37" s="40">
        <v>10</v>
      </c>
      <c r="Q37" s="40">
        <v>4</v>
      </c>
      <c r="R37" s="40">
        <v>4</v>
      </c>
      <c r="S37" s="40">
        <v>6</v>
      </c>
      <c r="T37" s="40">
        <v>6</v>
      </c>
      <c r="U37" s="40">
        <v>4</v>
      </c>
      <c r="V37" s="40">
        <v>3</v>
      </c>
      <c r="W37" s="40">
        <v>8</v>
      </c>
    </row>
    <row r="38" spans="1:23" x14ac:dyDescent="0.25">
      <c r="B38">
        <v>15</v>
      </c>
      <c r="C38" s="35" t="s">
        <v>636</v>
      </c>
      <c r="D38" s="40"/>
      <c r="E38" s="40"/>
      <c r="F38" s="40"/>
      <c r="G38" s="40"/>
      <c r="H38" s="40"/>
      <c r="I38" s="40"/>
      <c r="J38" s="40"/>
      <c r="K38" s="40">
        <v>3</v>
      </c>
      <c r="L38" s="40"/>
      <c r="M38" s="40"/>
      <c r="N38" s="40"/>
      <c r="O38" s="40"/>
      <c r="P38" s="40"/>
      <c r="Q38" s="40"/>
      <c r="R38" s="40">
        <v>2</v>
      </c>
      <c r="S38" s="40"/>
      <c r="T38" s="40">
        <v>2</v>
      </c>
      <c r="U38" s="40">
        <v>2</v>
      </c>
      <c r="V38" s="40">
        <v>5</v>
      </c>
      <c r="W38" s="40">
        <v>4</v>
      </c>
    </row>
    <row r="39" spans="1:23" x14ac:dyDescent="0.25">
      <c r="B39">
        <v>16</v>
      </c>
      <c r="C39" s="35" t="s">
        <v>627</v>
      </c>
      <c r="D39" s="40">
        <v>1</v>
      </c>
      <c r="E39" s="40">
        <v>29</v>
      </c>
      <c r="F39" s="40">
        <v>518</v>
      </c>
      <c r="G39" s="40">
        <v>438</v>
      </c>
      <c r="H39" s="40">
        <v>1329</v>
      </c>
      <c r="I39" s="40">
        <v>1512</v>
      </c>
      <c r="J39" s="40">
        <v>2495</v>
      </c>
      <c r="K39" s="40">
        <v>298</v>
      </c>
      <c r="L39" s="40">
        <v>66</v>
      </c>
      <c r="M39" s="40">
        <v>72</v>
      </c>
      <c r="N39" s="40">
        <v>6</v>
      </c>
      <c r="O39" s="40">
        <v>11</v>
      </c>
      <c r="P39" s="40">
        <v>27</v>
      </c>
      <c r="Q39" s="40">
        <v>37</v>
      </c>
      <c r="R39" s="40">
        <v>153</v>
      </c>
      <c r="S39" s="40">
        <v>377</v>
      </c>
      <c r="T39" s="40">
        <v>438</v>
      </c>
      <c r="U39" s="40">
        <v>463</v>
      </c>
      <c r="V39" s="40">
        <v>414</v>
      </c>
      <c r="W39" s="40">
        <v>447</v>
      </c>
    </row>
    <row r="40" spans="1:23" x14ac:dyDescent="0.25">
      <c r="C40" s="35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x14ac:dyDescent="0.25">
      <c r="A41" t="s">
        <v>616</v>
      </c>
      <c r="B41">
        <v>1</v>
      </c>
      <c r="C41" s="35" t="s">
        <v>578</v>
      </c>
      <c r="D41" s="40">
        <v>4</v>
      </c>
      <c r="E41" s="40"/>
      <c r="F41" s="40"/>
      <c r="G41" s="40">
        <v>1</v>
      </c>
      <c r="H41" s="40">
        <v>1</v>
      </c>
      <c r="I41" s="40">
        <v>3</v>
      </c>
      <c r="J41" s="40"/>
      <c r="K41" s="40"/>
      <c r="L41" s="40">
        <v>1</v>
      </c>
      <c r="M41" s="40">
        <v>1</v>
      </c>
      <c r="N41" s="40">
        <v>2</v>
      </c>
      <c r="O41" s="40"/>
      <c r="P41" s="40">
        <v>2</v>
      </c>
      <c r="Q41" s="40">
        <v>1</v>
      </c>
      <c r="R41" s="40">
        <v>5</v>
      </c>
      <c r="S41" s="40">
        <v>5</v>
      </c>
      <c r="T41" s="40">
        <v>1</v>
      </c>
      <c r="U41" s="40">
        <v>1</v>
      </c>
      <c r="V41" s="40">
        <v>5</v>
      </c>
      <c r="W41" s="40">
        <v>6</v>
      </c>
    </row>
    <row r="42" spans="1:23" x14ac:dyDescent="0.25">
      <c r="B42">
        <v>2</v>
      </c>
      <c r="C42" s="45" t="s">
        <v>619</v>
      </c>
      <c r="D42" s="40">
        <v>42746</v>
      </c>
      <c r="E42" s="40">
        <v>49956</v>
      </c>
      <c r="F42" s="40">
        <v>54992</v>
      </c>
      <c r="G42" s="40">
        <v>59818</v>
      </c>
      <c r="H42" s="40">
        <v>74570</v>
      </c>
      <c r="I42" s="40">
        <v>81832</v>
      </c>
      <c r="J42" s="40">
        <v>98125</v>
      </c>
      <c r="K42" s="40">
        <v>96315</v>
      </c>
      <c r="L42" s="40">
        <v>61551</v>
      </c>
      <c r="M42" s="40">
        <v>50743</v>
      </c>
      <c r="N42" s="40">
        <v>89345</v>
      </c>
      <c r="O42" s="40">
        <v>88543</v>
      </c>
      <c r="P42" s="40">
        <v>90121</v>
      </c>
      <c r="Q42" s="40">
        <v>94445</v>
      </c>
      <c r="R42" s="40">
        <v>89527</v>
      </c>
      <c r="S42" s="40">
        <v>92239</v>
      </c>
      <c r="T42" s="40">
        <v>96659</v>
      </c>
      <c r="U42" s="40">
        <v>97025</v>
      </c>
      <c r="V42" s="40">
        <v>98142</v>
      </c>
      <c r="W42" s="40">
        <v>116092</v>
      </c>
    </row>
    <row r="43" spans="1:23" x14ac:dyDescent="0.25">
      <c r="B43">
        <v>3</v>
      </c>
      <c r="C43" s="46" t="s">
        <v>620</v>
      </c>
      <c r="D43" s="40">
        <v>90500</v>
      </c>
      <c r="E43" s="40">
        <v>89727</v>
      </c>
      <c r="F43" s="40">
        <v>85682</v>
      </c>
      <c r="G43" s="40">
        <v>76864</v>
      </c>
      <c r="H43" s="40">
        <v>77187</v>
      </c>
      <c r="I43" s="40">
        <v>66115</v>
      </c>
      <c r="J43" s="40">
        <v>47739</v>
      </c>
      <c r="K43" s="40">
        <v>40343</v>
      </c>
      <c r="L43" s="40">
        <v>39086</v>
      </c>
      <c r="M43" s="40">
        <v>22181</v>
      </c>
      <c r="N43" s="40">
        <v>155739</v>
      </c>
      <c r="O43" s="40">
        <v>160456</v>
      </c>
      <c r="P43" s="40">
        <v>160724</v>
      </c>
      <c r="Q43" s="40">
        <v>162404</v>
      </c>
      <c r="R43" s="40">
        <v>164620</v>
      </c>
      <c r="S43" s="40">
        <v>163841</v>
      </c>
      <c r="T43" s="40">
        <v>159194</v>
      </c>
      <c r="U43" s="40">
        <v>152295</v>
      </c>
      <c r="V43" s="40">
        <v>135823</v>
      </c>
      <c r="W43" s="40">
        <v>142070</v>
      </c>
    </row>
    <row r="44" spans="1:23" x14ac:dyDescent="0.25">
      <c r="B44">
        <v>4</v>
      </c>
      <c r="C44" s="45" t="s">
        <v>621</v>
      </c>
      <c r="D44" s="40">
        <v>76</v>
      </c>
      <c r="E44" s="40">
        <v>75</v>
      </c>
      <c r="F44" s="40">
        <v>58</v>
      </c>
      <c r="G44" s="40">
        <v>59</v>
      </c>
      <c r="H44" s="40">
        <v>49</v>
      </c>
      <c r="I44" s="40">
        <v>56</v>
      </c>
      <c r="J44" s="40">
        <v>36</v>
      </c>
      <c r="K44" s="40">
        <v>31</v>
      </c>
      <c r="L44" s="40">
        <v>515</v>
      </c>
      <c r="M44" s="40">
        <v>1256</v>
      </c>
      <c r="N44" s="40">
        <v>1727</v>
      </c>
      <c r="O44" s="40">
        <v>1303</v>
      </c>
      <c r="P44" s="40">
        <v>1248</v>
      </c>
      <c r="Q44" s="40">
        <v>1021</v>
      </c>
      <c r="R44" s="40">
        <v>795</v>
      </c>
      <c r="S44" s="40">
        <v>719</v>
      </c>
      <c r="T44" s="40">
        <v>614</v>
      </c>
      <c r="U44" s="40">
        <v>576</v>
      </c>
      <c r="V44" s="40">
        <v>519</v>
      </c>
      <c r="W44" s="40">
        <v>552</v>
      </c>
    </row>
    <row r="45" spans="1:23" x14ac:dyDescent="0.25">
      <c r="B45">
        <v>5</v>
      </c>
      <c r="C45" s="45" t="s">
        <v>630</v>
      </c>
      <c r="D45" s="40">
        <v>97</v>
      </c>
      <c r="E45" s="40">
        <v>84</v>
      </c>
      <c r="F45" s="40">
        <v>159</v>
      </c>
      <c r="G45" s="40">
        <v>133</v>
      </c>
      <c r="H45" s="40">
        <v>186</v>
      </c>
      <c r="I45" s="40">
        <v>294</v>
      </c>
      <c r="J45" s="40">
        <v>576</v>
      </c>
      <c r="K45" s="40">
        <v>1278</v>
      </c>
      <c r="L45" s="40">
        <v>2226</v>
      </c>
      <c r="M45" s="40">
        <v>3165</v>
      </c>
      <c r="N45" s="40">
        <v>13</v>
      </c>
      <c r="O45" s="40">
        <v>39</v>
      </c>
      <c r="P45" s="40">
        <v>31</v>
      </c>
      <c r="Q45" s="40">
        <v>81</v>
      </c>
      <c r="R45" s="40">
        <v>124</v>
      </c>
      <c r="S45" s="40">
        <v>178</v>
      </c>
      <c r="T45" s="40">
        <v>207</v>
      </c>
      <c r="U45" s="40">
        <v>316</v>
      </c>
      <c r="V45" s="40">
        <v>465</v>
      </c>
      <c r="W45" s="40">
        <v>1358</v>
      </c>
    </row>
    <row r="46" spans="1:23" x14ac:dyDescent="0.25">
      <c r="B46">
        <v>6</v>
      </c>
      <c r="C46" s="45" t="s">
        <v>622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>
        <v>3</v>
      </c>
      <c r="O46" s="40">
        <v>5</v>
      </c>
      <c r="P46" s="40">
        <v>4</v>
      </c>
      <c r="Q46" s="40">
        <v>3</v>
      </c>
      <c r="R46" s="40">
        <v>2</v>
      </c>
      <c r="S46" s="40">
        <v>2</v>
      </c>
      <c r="T46" s="40">
        <v>8</v>
      </c>
      <c r="U46" s="40">
        <v>3</v>
      </c>
      <c r="V46" s="40">
        <v>8</v>
      </c>
      <c r="W46" s="40">
        <v>9</v>
      </c>
    </row>
    <row r="47" spans="1:23" x14ac:dyDescent="0.25">
      <c r="B47">
        <v>7</v>
      </c>
      <c r="C47" s="45" t="s">
        <v>623</v>
      </c>
      <c r="D47" s="40">
        <v>7</v>
      </c>
      <c r="E47" s="40">
        <v>5</v>
      </c>
      <c r="F47" s="40">
        <v>17</v>
      </c>
      <c r="G47" s="40">
        <v>13</v>
      </c>
      <c r="H47" s="40">
        <v>18</v>
      </c>
      <c r="I47" s="40">
        <v>44</v>
      </c>
      <c r="J47" s="40">
        <v>96</v>
      </c>
      <c r="K47" s="40">
        <v>420</v>
      </c>
      <c r="L47" s="40">
        <v>591</v>
      </c>
      <c r="M47" s="40">
        <v>282</v>
      </c>
      <c r="N47" s="40">
        <v>1</v>
      </c>
      <c r="O47" s="40"/>
      <c r="P47" s="40">
        <v>5</v>
      </c>
      <c r="Q47" s="40">
        <v>2</v>
      </c>
      <c r="R47" s="40">
        <v>4</v>
      </c>
      <c r="S47" s="40">
        <v>10</v>
      </c>
      <c r="T47" s="40">
        <v>16</v>
      </c>
      <c r="U47" s="40">
        <v>35</v>
      </c>
      <c r="V47" s="40">
        <v>58</v>
      </c>
      <c r="W47" s="40">
        <v>143</v>
      </c>
    </row>
    <row r="48" spans="1:23" x14ac:dyDescent="0.25">
      <c r="B48">
        <v>8</v>
      </c>
      <c r="C48" s="45" t="s">
        <v>631</v>
      </c>
      <c r="D48" s="40">
        <v>866</v>
      </c>
      <c r="E48" s="40">
        <v>1007</v>
      </c>
      <c r="F48" s="40">
        <v>1381</v>
      </c>
      <c r="G48" s="40">
        <v>1685</v>
      </c>
      <c r="H48" s="40">
        <v>2458</v>
      </c>
      <c r="I48" s="40">
        <v>4154</v>
      </c>
      <c r="J48" s="40">
        <v>4329</v>
      </c>
      <c r="K48" s="40">
        <v>5350</v>
      </c>
      <c r="L48" s="40">
        <v>9618</v>
      </c>
      <c r="M48" s="40">
        <v>19108</v>
      </c>
      <c r="N48" s="40">
        <v>167</v>
      </c>
      <c r="O48" s="40">
        <v>233</v>
      </c>
      <c r="P48" s="40">
        <v>428</v>
      </c>
      <c r="Q48" s="40">
        <v>583</v>
      </c>
      <c r="R48" s="40">
        <v>725</v>
      </c>
      <c r="S48" s="40">
        <v>1062</v>
      </c>
      <c r="T48" s="40">
        <v>1368</v>
      </c>
      <c r="U48" s="40">
        <v>1733</v>
      </c>
      <c r="V48" s="40">
        <v>2228</v>
      </c>
      <c r="W48" s="40">
        <v>5496</v>
      </c>
    </row>
    <row r="49" spans="1:23" x14ac:dyDescent="0.25">
      <c r="B49">
        <v>9</v>
      </c>
      <c r="C49" s="35" t="s">
        <v>632</v>
      </c>
      <c r="D49" s="40">
        <v>89</v>
      </c>
      <c r="E49" s="40">
        <v>181</v>
      </c>
      <c r="F49" s="40">
        <v>143</v>
      </c>
      <c r="G49" s="40">
        <v>468</v>
      </c>
      <c r="H49" s="40">
        <v>252</v>
      </c>
      <c r="I49" s="40">
        <v>96</v>
      </c>
      <c r="J49" s="40">
        <v>136</v>
      </c>
      <c r="K49" s="40">
        <v>721</v>
      </c>
      <c r="L49" s="40">
        <v>2012</v>
      </c>
      <c r="M49" s="40">
        <v>4043</v>
      </c>
      <c r="N49" s="40">
        <v>1</v>
      </c>
      <c r="O49" s="40">
        <v>11</v>
      </c>
      <c r="P49" s="40">
        <v>41</v>
      </c>
      <c r="Q49" s="40">
        <v>62</v>
      </c>
      <c r="R49" s="40">
        <v>107</v>
      </c>
      <c r="S49" s="40">
        <v>91</v>
      </c>
      <c r="T49" s="40">
        <v>117</v>
      </c>
      <c r="U49" s="40">
        <v>205</v>
      </c>
      <c r="V49" s="40">
        <v>333</v>
      </c>
      <c r="W49" s="40">
        <v>861</v>
      </c>
    </row>
    <row r="50" spans="1:23" x14ac:dyDescent="0.25">
      <c r="B50">
        <v>10</v>
      </c>
      <c r="C50" s="35" t="s">
        <v>634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>
        <v>1</v>
      </c>
      <c r="O50" s="40"/>
      <c r="P50" s="40"/>
      <c r="Q50" s="40"/>
      <c r="R50" s="40"/>
      <c r="S50" s="40"/>
      <c r="T50" s="40">
        <v>1</v>
      </c>
      <c r="U50" s="40"/>
      <c r="V50" s="40">
        <v>1</v>
      </c>
      <c r="W50" s="40">
        <v>46</v>
      </c>
    </row>
    <row r="51" spans="1:23" x14ac:dyDescent="0.25">
      <c r="B51">
        <v>11</v>
      </c>
      <c r="C51" s="35" t="s">
        <v>635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>
        <v>1</v>
      </c>
      <c r="S51" s="40">
        <v>1</v>
      </c>
      <c r="T51" s="40">
        <v>4</v>
      </c>
      <c r="U51" s="40">
        <v>6</v>
      </c>
      <c r="V51" s="40">
        <v>4</v>
      </c>
      <c r="W51" s="40"/>
    </row>
    <row r="52" spans="1:23" x14ac:dyDescent="0.25">
      <c r="B52">
        <v>12</v>
      </c>
      <c r="C52" s="35" t="s">
        <v>626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>
        <v>1</v>
      </c>
      <c r="O52" s="40">
        <v>1</v>
      </c>
      <c r="P52" s="40"/>
      <c r="Q52" s="40"/>
      <c r="R52" s="40">
        <v>2</v>
      </c>
      <c r="S52" s="40"/>
      <c r="T52" s="40"/>
      <c r="U52" s="40">
        <v>1</v>
      </c>
      <c r="V52" s="40">
        <v>1</v>
      </c>
      <c r="W52" s="40">
        <v>1</v>
      </c>
    </row>
    <row r="53" spans="1:23" x14ac:dyDescent="0.25">
      <c r="B53">
        <v>13</v>
      </c>
      <c r="C53" s="35" t="s">
        <v>633</v>
      </c>
      <c r="D53" s="40"/>
      <c r="E53" s="40">
        <v>4</v>
      </c>
      <c r="F53" s="40">
        <v>2</v>
      </c>
      <c r="G53" s="40">
        <v>2</v>
      </c>
      <c r="H53" s="40"/>
      <c r="I53" s="40"/>
      <c r="J53" s="40"/>
      <c r="K53" s="40"/>
      <c r="L53" s="40"/>
      <c r="M53" s="40"/>
      <c r="N53" s="40"/>
      <c r="O53" s="40"/>
      <c r="P53" s="40">
        <v>1</v>
      </c>
      <c r="Q53" s="40"/>
      <c r="R53" s="40">
        <v>1</v>
      </c>
      <c r="S53" s="40"/>
      <c r="T53" s="40"/>
      <c r="U53" s="40"/>
      <c r="V53" s="40"/>
      <c r="W53" s="40">
        <v>3</v>
      </c>
    </row>
    <row r="54" spans="1:23" x14ac:dyDescent="0.25">
      <c r="B54">
        <v>14</v>
      </c>
      <c r="C54" s="35" t="s">
        <v>473</v>
      </c>
      <c r="D54" s="40">
        <v>7</v>
      </c>
      <c r="E54" s="40">
        <v>4</v>
      </c>
      <c r="F54" s="40">
        <v>1</v>
      </c>
      <c r="G54" s="40">
        <v>1</v>
      </c>
      <c r="H54" s="40"/>
      <c r="I54" s="40"/>
      <c r="J54" s="40">
        <v>1</v>
      </c>
      <c r="K54" s="40">
        <v>1</v>
      </c>
      <c r="L54" s="40"/>
      <c r="M54" s="40"/>
      <c r="N54" s="40">
        <v>1</v>
      </c>
      <c r="O54" s="40"/>
      <c r="P54" s="40">
        <v>3</v>
      </c>
      <c r="Q54" s="40">
        <v>2</v>
      </c>
      <c r="R54" s="40">
        <v>2</v>
      </c>
      <c r="S54" s="40">
        <v>2</v>
      </c>
      <c r="T54" s="40">
        <v>2</v>
      </c>
      <c r="U54" s="40">
        <v>3</v>
      </c>
      <c r="V54" s="40">
        <v>1</v>
      </c>
      <c r="W54" s="40">
        <v>3</v>
      </c>
    </row>
    <row r="55" spans="1:23" x14ac:dyDescent="0.25">
      <c r="B55">
        <v>15</v>
      </c>
      <c r="C55" s="35" t="s">
        <v>636</v>
      </c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>
        <v>1</v>
      </c>
      <c r="V55" s="40">
        <v>6</v>
      </c>
      <c r="W55" s="40"/>
    </row>
    <row r="56" spans="1:23" x14ac:dyDescent="0.25">
      <c r="B56">
        <v>16</v>
      </c>
      <c r="C56" s="35" t="s">
        <v>627</v>
      </c>
      <c r="D56" s="40">
        <v>2</v>
      </c>
      <c r="E56" s="40">
        <v>3</v>
      </c>
      <c r="F56" s="40">
        <v>82</v>
      </c>
      <c r="G56" s="40">
        <v>49</v>
      </c>
      <c r="H56" s="40">
        <v>61</v>
      </c>
      <c r="I56" s="40">
        <v>112</v>
      </c>
      <c r="J56" s="40">
        <v>393</v>
      </c>
      <c r="K56" s="40">
        <v>43</v>
      </c>
      <c r="L56" s="40">
        <v>8</v>
      </c>
      <c r="M56" s="40">
        <v>9</v>
      </c>
      <c r="N56" s="40">
        <v>4</v>
      </c>
      <c r="O56" s="40">
        <v>5</v>
      </c>
      <c r="P56" s="40">
        <v>4</v>
      </c>
      <c r="Q56" s="40">
        <v>17</v>
      </c>
      <c r="R56" s="40">
        <v>16</v>
      </c>
      <c r="S56" s="40">
        <v>17</v>
      </c>
      <c r="T56" s="40">
        <v>56</v>
      </c>
      <c r="U56" s="40">
        <v>78</v>
      </c>
      <c r="V56" s="40">
        <v>77</v>
      </c>
      <c r="W56" s="40">
        <v>126</v>
      </c>
    </row>
    <row r="57" spans="1:23" x14ac:dyDescent="0.25">
      <c r="C57" s="35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</row>
    <row r="58" spans="1:23" x14ac:dyDescent="0.25">
      <c r="A58" s="41" t="s">
        <v>578</v>
      </c>
      <c r="B58">
        <v>1</v>
      </c>
      <c r="C58" s="35" t="s">
        <v>578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>
        <v>1</v>
      </c>
      <c r="O58" s="40"/>
      <c r="P58" s="40"/>
      <c r="Q58" s="40"/>
      <c r="R58" s="40">
        <v>1</v>
      </c>
      <c r="S58" s="40"/>
      <c r="T58" s="40"/>
      <c r="U58" s="40">
        <v>2</v>
      </c>
      <c r="V58" s="40"/>
      <c r="W58" s="40"/>
    </row>
    <row r="59" spans="1:23" x14ac:dyDescent="0.25">
      <c r="B59">
        <v>2</v>
      </c>
      <c r="C59" s="45" t="s">
        <v>619</v>
      </c>
      <c r="D59" s="40">
        <v>67</v>
      </c>
      <c r="E59" s="40">
        <v>2</v>
      </c>
      <c r="F59" s="40"/>
      <c r="G59" s="40"/>
      <c r="H59" s="40">
        <v>70</v>
      </c>
      <c r="I59" s="40">
        <v>146</v>
      </c>
      <c r="J59" s="40">
        <v>130</v>
      </c>
      <c r="K59" s="40">
        <v>185</v>
      </c>
      <c r="L59" s="40">
        <v>76</v>
      </c>
      <c r="M59" s="40">
        <v>44</v>
      </c>
      <c r="N59" s="40">
        <v>594</v>
      </c>
      <c r="O59" s="40">
        <v>2</v>
      </c>
      <c r="P59" s="40">
        <v>1</v>
      </c>
      <c r="Q59" s="40">
        <v>2</v>
      </c>
      <c r="R59" s="40">
        <v>492</v>
      </c>
      <c r="S59" s="40">
        <v>803</v>
      </c>
      <c r="T59" s="40">
        <v>720</v>
      </c>
      <c r="U59" s="40">
        <v>746</v>
      </c>
      <c r="V59" s="40">
        <v>655</v>
      </c>
      <c r="W59" s="40">
        <v>628</v>
      </c>
    </row>
    <row r="60" spans="1:23" x14ac:dyDescent="0.25">
      <c r="B60">
        <v>3</v>
      </c>
      <c r="C60" s="46" t="s">
        <v>620</v>
      </c>
      <c r="D60" s="40">
        <v>99</v>
      </c>
      <c r="E60" s="40"/>
      <c r="F60" s="40"/>
      <c r="G60" s="40"/>
      <c r="H60" s="40">
        <v>123</v>
      </c>
      <c r="I60" s="40">
        <v>195</v>
      </c>
      <c r="J60" s="40">
        <v>139</v>
      </c>
      <c r="K60" s="40">
        <v>84</v>
      </c>
      <c r="L60" s="40">
        <v>45</v>
      </c>
      <c r="M60" s="40">
        <v>28</v>
      </c>
      <c r="N60" s="40">
        <v>373</v>
      </c>
      <c r="O60" s="40">
        <v>1</v>
      </c>
      <c r="P60" s="40"/>
      <c r="Q60" s="40">
        <v>4</v>
      </c>
      <c r="R60" s="40">
        <v>3131</v>
      </c>
      <c r="S60" s="40">
        <v>7169</v>
      </c>
      <c r="T60" s="40">
        <v>8419</v>
      </c>
      <c r="U60" s="40">
        <v>7977</v>
      </c>
      <c r="V60" s="40">
        <v>4306</v>
      </c>
      <c r="W60" s="40">
        <v>3610</v>
      </c>
    </row>
    <row r="61" spans="1:23" x14ac:dyDescent="0.25">
      <c r="B61">
        <v>4</v>
      </c>
      <c r="C61" s="45" t="s">
        <v>621</v>
      </c>
      <c r="D61" s="40"/>
      <c r="E61" s="40"/>
      <c r="F61" s="40"/>
      <c r="G61" s="40"/>
      <c r="H61" s="40"/>
      <c r="I61" s="40"/>
      <c r="J61" s="40"/>
      <c r="K61" s="40">
        <v>1</v>
      </c>
      <c r="L61" s="40"/>
      <c r="M61" s="40"/>
      <c r="N61" s="40">
        <v>3</v>
      </c>
      <c r="O61" s="40"/>
      <c r="P61" s="40"/>
      <c r="Q61" s="40"/>
      <c r="R61" s="40">
        <v>13</v>
      </c>
      <c r="S61" s="40">
        <v>17</v>
      </c>
      <c r="T61" s="40">
        <v>13</v>
      </c>
      <c r="U61" s="40">
        <v>11</v>
      </c>
      <c r="V61" s="40">
        <v>5</v>
      </c>
      <c r="W61" s="40">
        <v>9</v>
      </c>
    </row>
    <row r="62" spans="1:23" x14ac:dyDescent="0.25">
      <c r="B62">
        <v>5</v>
      </c>
      <c r="C62" s="45" t="s">
        <v>630</v>
      </c>
      <c r="D62" s="40"/>
      <c r="E62" s="40"/>
      <c r="F62" s="40"/>
      <c r="G62" s="40"/>
      <c r="H62" s="40"/>
      <c r="I62" s="40"/>
      <c r="J62" s="40">
        <v>3</v>
      </c>
      <c r="K62" s="40">
        <v>6</v>
      </c>
      <c r="L62" s="40">
        <v>1</v>
      </c>
      <c r="M62" s="40">
        <v>3</v>
      </c>
      <c r="N62" s="40"/>
      <c r="O62" s="40"/>
      <c r="P62" s="40"/>
      <c r="Q62" s="40"/>
      <c r="R62" s="40">
        <v>4</v>
      </c>
      <c r="S62" s="40">
        <v>16</v>
      </c>
      <c r="T62" s="40">
        <v>34</v>
      </c>
      <c r="U62" s="40">
        <v>36</v>
      </c>
      <c r="V62" s="40">
        <v>39</v>
      </c>
      <c r="W62" s="40">
        <v>21</v>
      </c>
    </row>
    <row r="63" spans="1:23" x14ac:dyDescent="0.25">
      <c r="B63">
        <v>6</v>
      </c>
      <c r="C63" s="45" t="s">
        <v>622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</row>
    <row r="64" spans="1:23" x14ac:dyDescent="0.25">
      <c r="B64">
        <v>7</v>
      </c>
      <c r="C64" s="45" t="s">
        <v>623</v>
      </c>
      <c r="D64" s="40"/>
      <c r="E64" s="40"/>
      <c r="F64" s="40"/>
      <c r="G64" s="40"/>
      <c r="H64" s="40"/>
      <c r="I64" s="40"/>
      <c r="J64" s="40"/>
      <c r="K64" s="40">
        <v>2</v>
      </c>
      <c r="L64" s="40"/>
      <c r="M64" s="40"/>
      <c r="N64" s="40"/>
      <c r="O64" s="40"/>
      <c r="P64" s="40"/>
      <c r="Q64" s="40"/>
      <c r="R64" s="40"/>
      <c r="S64" s="40"/>
      <c r="T64" s="40">
        <v>1</v>
      </c>
      <c r="U64" s="40">
        <v>2</v>
      </c>
      <c r="V64" s="40"/>
      <c r="W64" s="40">
        <v>1</v>
      </c>
    </row>
    <row r="65" spans="1:23" x14ac:dyDescent="0.25">
      <c r="B65">
        <v>8</v>
      </c>
      <c r="C65" s="45" t="s">
        <v>631</v>
      </c>
      <c r="D65" s="40"/>
      <c r="E65" s="40"/>
      <c r="F65" s="40"/>
      <c r="G65" s="40"/>
      <c r="H65" s="40">
        <v>9</v>
      </c>
      <c r="I65" s="40">
        <v>7</v>
      </c>
      <c r="J65" s="40">
        <v>12</v>
      </c>
      <c r="K65" s="40">
        <v>30</v>
      </c>
      <c r="L65" s="40">
        <v>30</v>
      </c>
      <c r="M65" s="40">
        <v>40</v>
      </c>
      <c r="N65" s="40">
        <v>6</v>
      </c>
      <c r="O65" s="40"/>
      <c r="P65" s="40"/>
      <c r="Q65" s="40"/>
      <c r="R65" s="40">
        <v>19</v>
      </c>
      <c r="S65" s="40">
        <v>47</v>
      </c>
      <c r="T65" s="40">
        <v>57</v>
      </c>
      <c r="U65" s="40">
        <v>75</v>
      </c>
      <c r="V65" s="40">
        <v>74</v>
      </c>
      <c r="W65" s="40">
        <v>105</v>
      </c>
    </row>
    <row r="66" spans="1:23" x14ac:dyDescent="0.25">
      <c r="B66">
        <v>9</v>
      </c>
      <c r="C66" s="35" t="s">
        <v>632</v>
      </c>
      <c r="D66" s="40"/>
      <c r="E66" s="40"/>
      <c r="F66" s="40"/>
      <c r="G66" s="40"/>
      <c r="H66" s="40">
        <v>3</v>
      </c>
      <c r="I66" s="40"/>
      <c r="J66" s="40"/>
      <c r="K66" s="40">
        <v>3</v>
      </c>
      <c r="L66" s="40">
        <v>5</v>
      </c>
      <c r="M66" s="40">
        <v>15</v>
      </c>
      <c r="N66" s="40"/>
      <c r="O66" s="40"/>
      <c r="P66" s="40"/>
      <c r="Q66" s="40"/>
      <c r="R66" s="40">
        <v>4</v>
      </c>
      <c r="S66" s="40">
        <v>11</v>
      </c>
      <c r="T66" s="40">
        <v>47</v>
      </c>
      <c r="U66" s="40">
        <v>12</v>
      </c>
      <c r="V66" s="40">
        <v>15</v>
      </c>
      <c r="W66" s="40">
        <v>33</v>
      </c>
    </row>
    <row r="67" spans="1:23" x14ac:dyDescent="0.25">
      <c r="B67">
        <v>10</v>
      </c>
      <c r="C67" s="35" t="s">
        <v>634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</row>
    <row r="68" spans="1:23" x14ac:dyDescent="0.25">
      <c r="B68">
        <v>11</v>
      </c>
      <c r="C68" s="35" t="s">
        <v>635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</row>
    <row r="69" spans="1:23" x14ac:dyDescent="0.25">
      <c r="B69">
        <v>12</v>
      </c>
      <c r="C69" s="35" t="s">
        <v>626</v>
      </c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</row>
    <row r="70" spans="1:23" x14ac:dyDescent="0.25">
      <c r="B70">
        <v>13</v>
      </c>
      <c r="C70" s="35" t="s">
        <v>633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</row>
    <row r="71" spans="1:23" x14ac:dyDescent="0.25">
      <c r="B71">
        <v>14</v>
      </c>
      <c r="C71" s="35" t="s">
        <v>473</v>
      </c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>
        <v>2</v>
      </c>
      <c r="U71" s="40"/>
      <c r="V71" s="40">
        <v>1</v>
      </c>
      <c r="W71" s="40"/>
    </row>
    <row r="72" spans="1:23" x14ac:dyDescent="0.25">
      <c r="B72">
        <v>15</v>
      </c>
      <c r="C72" s="35" t="s">
        <v>636</v>
      </c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</row>
    <row r="73" spans="1:23" x14ac:dyDescent="0.25">
      <c r="B73">
        <v>16</v>
      </c>
      <c r="C73" s="35" t="s">
        <v>627</v>
      </c>
      <c r="D73" s="40"/>
      <c r="E73" s="40"/>
      <c r="F73" s="40"/>
      <c r="G73" s="40"/>
      <c r="H73" s="40"/>
      <c r="I73" s="40"/>
      <c r="J73" s="40"/>
      <c r="K73" s="40">
        <v>1</v>
      </c>
      <c r="L73" s="40">
        <v>1</v>
      </c>
      <c r="M73" s="40"/>
      <c r="N73" s="40"/>
      <c r="O73" s="40"/>
      <c r="P73" s="40"/>
      <c r="Q73" s="40"/>
      <c r="R73" s="40"/>
      <c r="S73" s="40"/>
      <c r="T73" s="40">
        <v>2</v>
      </c>
      <c r="U73" s="40">
        <v>2</v>
      </c>
      <c r="V73" s="40">
        <v>1</v>
      </c>
      <c r="W73" s="40">
        <v>3</v>
      </c>
    </row>
    <row r="74" spans="1:23" x14ac:dyDescent="0.25">
      <c r="C74" s="41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</row>
    <row r="75" spans="1:23" x14ac:dyDescent="0.25">
      <c r="A75" s="41" t="s">
        <v>609</v>
      </c>
      <c r="B75">
        <v>1</v>
      </c>
      <c r="C75" s="35" t="s">
        <v>578</v>
      </c>
      <c r="D75" s="90">
        <f t="shared" ref="D75:W87" si="1">D7+D24+D41+D58</f>
        <v>40</v>
      </c>
      <c r="E75" s="90">
        <f t="shared" si="1"/>
        <v>0</v>
      </c>
      <c r="F75" s="90">
        <f t="shared" si="1"/>
        <v>0</v>
      </c>
      <c r="G75" s="90">
        <f t="shared" si="1"/>
        <v>1</v>
      </c>
      <c r="H75" s="90">
        <f t="shared" si="1"/>
        <v>51</v>
      </c>
      <c r="I75" s="90">
        <f t="shared" si="1"/>
        <v>9</v>
      </c>
      <c r="J75" s="90">
        <f t="shared" si="1"/>
        <v>0</v>
      </c>
      <c r="K75" s="90">
        <f t="shared" si="1"/>
        <v>0</v>
      </c>
      <c r="L75" s="90">
        <f t="shared" si="1"/>
        <v>1</v>
      </c>
      <c r="M75" s="90">
        <f t="shared" si="1"/>
        <v>1</v>
      </c>
      <c r="N75" s="90">
        <f t="shared" si="1"/>
        <v>9</v>
      </c>
      <c r="O75" s="90">
        <f t="shared" si="1"/>
        <v>1</v>
      </c>
      <c r="P75" s="90">
        <f t="shared" si="1"/>
        <v>6</v>
      </c>
      <c r="Q75" s="90">
        <f t="shared" si="1"/>
        <v>3</v>
      </c>
      <c r="R75" s="90">
        <f t="shared" si="1"/>
        <v>10</v>
      </c>
      <c r="S75" s="90">
        <f t="shared" si="1"/>
        <v>13</v>
      </c>
      <c r="T75" s="90">
        <f t="shared" si="1"/>
        <v>4</v>
      </c>
      <c r="U75" s="90">
        <f t="shared" si="1"/>
        <v>14</v>
      </c>
      <c r="V75" s="90">
        <f t="shared" si="1"/>
        <v>12</v>
      </c>
      <c r="W75" s="90">
        <f t="shared" si="1"/>
        <v>15</v>
      </c>
    </row>
    <row r="76" spans="1:23" x14ac:dyDescent="0.25">
      <c r="A76" s="41"/>
      <c r="B76">
        <v>2</v>
      </c>
      <c r="C76" s="45" t="s">
        <v>619</v>
      </c>
      <c r="D76" s="90">
        <f t="shared" si="1"/>
        <v>145844</v>
      </c>
      <c r="E76" s="90">
        <f t="shared" si="1"/>
        <v>164745</v>
      </c>
      <c r="F76" s="90">
        <f t="shared" si="1"/>
        <v>173940</v>
      </c>
      <c r="G76" s="90">
        <f t="shared" si="1"/>
        <v>189947</v>
      </c>
      <c r="H76" s="90">
        <f t="shared" si="1"/>
        <v>240384</v>
      </c>
      <c r="I76" s="90">
        <f t="shared" si="1"/>
        <v>265026</v>
      </c>
      <c r="J76" s="90">
        <f t="shared" si="1"/>
        <v>323774</v>
      </c>
      <c r="K76" s="90">
        <f t="shared" si="1"/>
        <v>336731</v>
      </c>
      <c r="L76" s="90">
        <f t="shared" si="1"/>
        <v>211646</v>
      </c>
      <c r="M76" s="90">
        <f t="shared" si="1"/>
        <v>169019</v>
      </c>
      <c r="N76" s="90">
        <f t="shared" si="1"/>
        <v>261216</v>
      </c>
      <c r="O76" s="90">
        <f t="shared" si="1"/>
        <v>262628</v>
      </c>
      <c r="P76" s="90">
        <f t="shared" si="1"/>
        <v>265204</v>
      </c>
      <c r="Q76" s="90">
        <f t="shared" si="1"/>
        <v>273477</v>
      </c>
      <c r="R76" s="90">
        <f t="shared" si="1"/>
        <v>271570</v>
      </c>
      <c r="S76" s="90">
        <f t="shared" si="1"/>
        <v>286293</v>
      </c>
      <c r="T76" s="90">
        <f t="shared" si="1"/>
        <v>302875</v>
      </c>
      <c r="U76" s="90">
        <f t="shared" si="1"/>
        <v>319852</v>
      </c>
      <c r="V76" s="90">
        <f t="shared" si="1"/>
        <v>327943</v>
      </c>
      <c r="W76" s="90">
        <f t="shared" si="1"/>
        <v>363609</v>
      </c>
    </row>
    <row r="77" spans="1:23" x14ac:dyDescent="0.25">
      <c r="A77" s="41"/>
      <c r="B77">
        <v>3</v>
      </c>
      <c r="C77" s="46" t="s">
        <v>620</v>
      </c>
      <c r="D77" s="90">
        <f t="shared" si="1"/>
        <v>339217</v>
      </c>
      <c r="E77" s="90">
        <f t="shared" si="1"/>
        <v>318951</v>
      </c>
      <c r="F77" s="90">
        <f t="shared" si="1"/>
        <v>303212</v>
      </c>
      <c r="G77" s="90">
        <f t="shared" si="1"/>
        <v>303345</v>
      </c>
      <c r="H77" s="90">
        <f t="shared" si="1"/>
        <v>284352</v>
      </c>
      <c r="I77" s="90">
        <f t="shared" si="1"/>
        <v>258956</v>
      </c>
      <c r="J77" s="90">
        <f t="shared" si="1"/>
        <v>201023</v>
      </c>
      <c r="K77" s="90">
        <f t="shared" si="1"/>
        <v>173704</v>
      </c>
      <c r="L77" s="90">
        <f t="shared" si="1"/>
        <v>137015</v>
      </c>
      <c r="M77" s="90">
        <f t="shared" si="1"/>
        <v>82566</v>
      </c>
      <c r="N77" s="90">
        <f t="shared" si="1"/>
        <v>460185</v>
      </c>
      <c r="O77" s="90">
        <f t="shared" si="1"/>
        <v>470767</v>
      </c>
      <c r="P77" s="90">
        <f t="shared" si="1"/>
        <v>466571</v>
      </c>
      <c r="Q77" s="90">
        <f t="shared" si="1"/>
        <v>468510</v>
      </c>
      <c r="R77" s="90">
        <f t="shared" si="1"/>
        <v>439584</v>
      </c>
      <c r="S77" s="90">
        <f t="shared" si="1"/>
        <v>433612</v>
      </c>
      <c r="T77" s="90">
        <f t="shared" si="1"/>
        <v>405691</v>
      </c>
      <c r="U77" s="90">
        <f t="shared" si="1"/>
        <v>376247</v>
      </c>
      <c r="V77" s="90">
        <f t="shared" si="1"/>
        <v>321940</v>
      </c>
      <c r="W77" s="90">
        <f t="shared" si="1"/>
        <v>313510</v>
      </c>
    </row>
    <row r="78" spans="1:23" x14ac:dyDescent="0.25">
      <c r="A78" s="41"/>
      <c r="B78">
        <v>4</v>
      </c>
      <c r="C78" s="45" t="s">
        <v>621</v>
      </c>
      <c r="D78" s="90">
        <f t="shared" si="1"/>
        <v>193</v>
      </c>
      <c r="E78" s="90">
        <f t="shared" si="1"/>
        <v>161</v>
      </c>
      <c r="F78" s="90">
        <f t="shared" si="1"/>
        <v>135</v>
      </c>
      <c r="G78" s="90">
        <f t="shared" si="1"/>
        <v>118</v>
      </c>
      <c r="H78" s="90">
        <f t="shared" si="1"/>
        <v>155</v>
      </c>
      <c r="I78" s="90">
        <f t="shared" si="1"/>
        <v>188</v>
      </c>
      <c r="J78" s="90">
        <f t="shared" si="1"/>
        <v>171</v>
      </c>
      <c r="K78" s="90">
        <f t="shared" si="1"/>
        <v>115</v>
      </c>
      <c r="L78" s="90">
        <f t="shared" si="1"/>
        <v>996</v>
      </c>
      <c r="M78" s="90">
        <f t="shared" si="1"/>
        <v>2094</v>
      </c>
      <c r="N78" s="90">
        <f t="shared" si="1"/>
        <v>5214</v>
      </c>
      <c r="O78" s="90">
        <f t="shared" si="1"/>
        <v>4333</v>
      </c>
      <c r="P78" s="90">
        <f t="shared" si="1"/>
        <v>4209</v>
      </c>
      <c r="Q78" s="90">
        <f t="shared" si="1"/>
        <v>3375</v>
      </c>
      <c r="R78" s="90">
        <f t="shared" si="1"/>
        <v>2921</v>
      </c>
      <c r="S78" s="90">
        <f t="shared" si="1"/>
        <v>2693</v>
      </c>
      <c r="T78" s="90">
        <f t="shared" si="1"/>
        <v>2403</v>
      </c>
      <c r="U78" s="90">
        <f t="shared" si="1"/>
        <v>2277</v>
      </c>
      <c r="V78" s="90">
        <f t="shared" si="1"/>
        <v>2053</v>
      </c>
      <c r="W78" s="90">
        <f t="shared" si="1"/>
        <v>2089</v>
      </c>
    </row>
    <row r="79" spans="1:23" x14ac:dyDescent="0.25">
      <c r="A79" s="41"/>
      <c r="B79">
        <v>5</v>
      </c>
      <c r="C79" s="45" t="s">
        <v>630</v>
      </c>
      <c r="D79" s="90">
        <f t="shared" si="1"/>
        <v>560</v>
      </c>
      <c r="E79" s="90">
        <f t="shared" si="1"/>
        <v>501</v>
      </c>
      <c r="F79" s="90">
        <f t="shared" si="1"/>
        <v>1167</v>
      </c>
      <c r="G79" s="90">
        <f t="shared" si="1"/>
        <v>1360</v>
      </c>
      <c r="H79" s="90">
        <f t="shared" si="1"/>
        <v>2061</v>
      </c>
      <c r="I79" s="90">
        <f t="shared" si="1"/>
        <v>2717</v>
      </c>
      <c r="J79" s="90">
        <f t="shared" si="1"/>
        <v>3763</v>
      </c>
      <c r="K79" s="90">
        <f t="shared" si="1"/>
        <v>8892</v>
      </c>
      <c r="L79" s="90">
        <f t="shared" si="1"/>
        <v>15044</v>
      </c>
      <c r="M79" s="90">
        <f t="shared" si="1"/>
        <v>22774</v>
      </c>
      <c r="N79" s="90">
        <f t="shared" si="1"/>
        <v>51</v>
      </c>
      <c r="O79" s="90">
        <f t="shared" si="1"/>
        <v>119</v>
      </c>
      <c r="P79" s="90">
        <f t="shared" si="1"/>
        <v>193</v>
      </c>
      <c r="Q79" s="90">
        <f t="shared" si="1"/>
        <v>342</v>
      </c>
      <c r="R79" s="90">
        <f t="shared" si="1"/>
        <v>499</v>
      </c>
      <c r="S79" s="90">
        <f t="shared" si="1"/>
        <v>780</v>
      </c>
      <c r="T79" s="90">
        <f t="shared" si="1"/>
        <v>870</v>
      </c>
      <c r="U79" s="90">
        <f t="shared" si="1"/>
        <v>1433</v>
      </c>
      <c r="V79" s="90">
        <f t="shared" si="1"/>
        <v>2164</v>
      </c>
      <c r="W79" s="90">
        <f t="shared" si="1"/>
        <v>5676</v>
      </c>
    </row>
    <row r="80" spans="1:23" x14ac:dyDescent="0.25">
      <c r="A80" s="41"/>
      <c r="B80">
        <v>6</v>
      </c>
      <c r="C80" s="45" t="s">
        <v>622</v>
      </c>
      <c r="D80" s="90">
        <f t="shared" si="1"/>
        <v>0</v>
      </c>
      <c r="E80" s="90">
        <f t="shared" si="1"/>
        <v>0</v>
      </c>
      <c r="F80" s="90">
        <f t="shared" si="1"/>
        <v>0</v>
      </c>
      <c r="G80" s="90">
        <f t="shared" si="1"/>
        <v>0</v>
      </c>
      <c r="H80" s="90">
        <f t="shared" si="1"/>
        <v>0</v>
      </c>
      <c r="I80" s="90">
        <f t="shared" si="1"/>
        <v>0</v>
      </c>
      <c r="J80" s="90">
        <f t="shared" si="1"/>
        <v>0</v>
      </c>
      <c r="K80" s="90">
        <f t="shared" si="1"/>
        <v>0</v>
      </c>
      <c r="L80" s="90">
        <f t="shared" si="1"/>
        <v>0</v>
      </c>
      <c r="M80" s="90">
        <f t="shared" si="1"/>
        <v>0</v>
      </c>
      <c r="N80" s="90">
        <f t="shared" si="1"/>
        <v>7</v>
      </c>
      <c r="O80" s="90">
        <f t="shared" si="1"/>
        <v>9</v>
      </c>
      <c r="P80" s="90">
        <f t="shared" si="1"/>
        <v>11</v>
      </c>
      <c r="Q80" s="90">
        <f t="shared" si="1"/>
        <v>8</v>
      </c>
      <c r="R80" s="90">
        <f t="shared" si="1"/>
        <v>8</v>
      </c>
      <c r="S80" s="90">
        <f t="shared" si="1"/>
        <v>5</v>
      </c>
      <c r="T80" s="90">
        <f t="shared" si="1"/>
        <v>10</v>
      </c>
      <c r="U80" s="90">
        <f t="shared" si="1"/>
        <v>6</v>
      </c>
      <c r="V80" s="90">
        <f t="shared" si="1"/>
        <v>45</v>
      </c>
      <c r="W80" s="90">
        <f t="shared" si="1"/>
        <v>54</v>
      </c>
    </row>
    <row r="81" spans="1:23" x14ac:dyDescent="0.25">
      <c r="A81" s="41"/>
      <c r="B81">
        <v>7</v>
      </c>
      <c r="C81" s="45" t="s">
        <v>623</v>
      </c>
      <c r="D81" s="90">
        <f t="shared" si="1"/>
        <v>73</v>
      </c>
      <c r="E81" s="90">
        <f t="shared" si="1"/>
        <v>109</v>
      </c>
      <c r="F81" s="90">
        <f t="shared" si="1"/>
        <v>263</v>
      </c>
      <c r="G81" s="90">
        <f t="shared" si="1"/>
        <v>135</v>
      </c>
      <c r="H81" s="90">
        <f t="shared" si="1"/>
        <v>709</v>
      </c>
      <c r="I81" s="90">
        <f t="shared" si="1"/>
        <v>741</v>
      </c>
      <c r="J81" s="90">
        <f t="shared" si="1"/>
        <v>950</v>
      </c>
      <c r="K81" s="90">
        <f t="shared" si="1"/>
        <v>3147</v>
      </c>
      <c r="L81" s="90">
        <f t="shared" si="1"/>
        <v>2796</v>
      </c>
      <c r="M81" s="90">
        <f t="shared" si="1"/>
        <v>913</v>
      </c>
      <c r="N81" s="90">
        <f t="shared" si="1"/>
        <v>16</v>
      </c>
      <c r="O81" s="90">
        <f t="shared" si="1"/>
        <v>13</v>
      </c>
      <c r="P81" s="90">
        <f t="shared" si="1"/>
        <v>36</v>
      </c>
      <c r="Q81" s="90">
        <f t="shared" si="1"/>
        <v>43</v>
      </c>
      <c r="R81" s="90">
        <f t="shared" si="1"/>
        <v>144</v>
      </c>
      <c r="S81" s="90">
        <f t="shared" si="1"/>
        <v>190</v>
      </c>
      <c r="T81" s="90">
        <f t="shared" si="1"/>
        <v>198</v>
      </c>
      <c r="U81" s="90">
        <f t="shared" si="1"/>
        <v>278</v>
      </c>
      <c r="V81" s="90">
        <f t="shared" si="1"/>
        <v>368</v>
      </c>
      <c r="W81" s="90">
        <f t="shared" si="1"/>
        <v>496</v>
      </c>
    </row>
    <row r="82" spans="1:23" x14ac:dyDescent="0.25">
      <c r="A82" s="41"/>
      <c r="B82">
        <v>8</v>
      </c>
      <c r="C82" s="45" t="s">
        <v>631</v>
      </c>
      <c r="D82" s="90">
        <f t="shared" si="1"/>
        <v>4433</v>
      </c>
      <c r="E82" s="90">
        <f t="shared" si="1"/>
        <v>4920</v>
      </c>
      <c r="F82" s="90">
        <f t="shared" si="1"/>
        <v>7585</v>
      </c>
      <c r="G82" s="90">
        <f t="shared" si="1"/>
        <v>8352</v>
      </c>
      <c r="H82" s="90">
        <f t="shared" si="1"/>
        <v>15692</v>
      </c>
      <c r="I82" s="90">
        <f t="shared" si="1"/>
        <v>23458</v>
      </c>
      <c r="J82" s="90">
        <f t="shared" si="1"/>
        <v>23510</v>
      </c>
      <c r="K82" s="90">
        <f t="shared" si="1"/>
        <v>28998</v>
      </c>
      <c r="L82" s="90">
        <f t="shared" si="1"/>
        <v>56502</v>
      </c>
      <c r="M82" s="90">
        <f t="shared" si="1"/>
        <v>93969</v>
      </c>
      <c r="N82" s="90">
        <f t="shared" si="1"/>
        <v>689</v>
      </c>
      <c r="O82" s="90">
        <f t="shared" si="1"/>
        <v>958</v>
      </c>
      <c r="P82" s="90">
        <f t="shared" si="1"/>
        <v>1626</v>
      </c>
      <c r="Q82" s="90">
        <f t="shared" si="1"/>
        <v>2330</v>
      </c>
      <c r="R82" s="90">
        <f t="shared" si="1"/>
        <v>3518</v>
      </c>
      <c r="S82" s="90">
        <f t="shared" si="1"/>
        <v>5252</v>
      </c>
      <c r="T82" s="90">
        <f t="shared" si="1"/>
        <v>6697</v>
      </c>
      <c r="U82" s="90">
        <f t="shared" si="1"/>
        <v>8376</v>
      </c>
      <c r="V82" s="90">
        <f t="shared" si="1"/>
        <v>11587</v>
      </c>
      <c r="W82" s="90">
        <f t="shared" si="1"/>
        <v>24853</v>
      </c>
    </row>
    <row r="83" spans="1:23" x14ac:dyDescent="0.25">
      <c r="A83" s="41"/>
      <c r="B83">
        <v>9</v>
      </c>
      <c r="C83" s="35" t="s">
        <v>632</v>
      </c>
      <c r="D83" s="90">
        <f t="shared" si="1"/>
        <v>326</v>
      </c>
      <c r="E83" s="90">
        <f t="shared" si="1"/>
        <v>912</v>
      </c>
      <c r="F83" s="90">
        <f t="shared" si="1"/>
        <v>741</v>
      </c>
      <c r="G83" s="90">
        <f t="shared" si="1"/>
        <v>2493</v>
      </c>
      <c r="H83" s="90">
        <f t="shared" si="1"/>
        <v>1301</v>
      </c>
      <c r="I83" s="90">
        <f t="shared" si="1"/>
        <v>834</v>
      </c>
      <c r="J83" s="90">
        <f t="shared" si="1"/>
        <v>1249</v>
      </c>
      <c r="K83" s="90">
        <f t="shared" si="1"/>
        <v>6012</v>
      </c>
      <c r="L83" s="90">
        <f t="shared" si="1"/>
        <v>14955</v>
      </c>
      <c r="M83" s="90">
        <f t="shared" si="1"/>
        <v>21348</v>
      </c>
      <c r="N83" s="90">
        <f t="shared" si="1"/>
        <v>6</v>
      </c>
      <c r="O83" s="90">
        <f t="shared" si="1"/>
        <v>71</v>
      </c>
      <c r="P83" s="90">
        <f t="shared" si="1"/>
        <v>181</v>
      </c>
      <c r="Q83" s="90">
        <f t="shared" si="1"/>
        <v>291</v>
      </c>
      <c r="R83" s="90">
        <f t="shared" si="1"/>
        <v>408</v>
      </c>
      <c r="S83" s="90">
        <f t="shared" si="1"/>
        <v>601</v>
      </c>
      <c r="T83" s="90">
        <f t="shared" si="1"/>
        <v>720</v>
      </c>
      <c r="U83" s="90">
        <f t="shared" si="1"/>
        <v>1058</v>
      </c>
      <c r="V83" s="90">
        <f t="shared" si="1"/>
        <v>1794</v>
      </c>
      <c r="W83" s="90">
        <f t="shared" si="1"/>
        <v>3829</v>
      </c>
    </row>
    <row r="84" spans="1:23" x14ac:dyDescent="0.25">
      <c r="A84" s="41"/>
      <c r="B84">
        <v>10</v>
      </c>
      <c r="C84" s="35" t="s">
        <v>634</v>
      </c>
      <c r="D84" s="90">
        <f t="shared" si="1"/>
        <v>0</v>
      </c>
      <c r="E84" s="90">
        <f t="shared" si="1"/>
        <v>0</v>
      </c>
      <c r="F84" s="90">
        <f t="shared" si="1"/>
        <v>0</v>
      </c>
      <c r="G84" s="90">
        <f t="shared" si="1"/>
        <v>0</v>
      </c>
      <c r="H84" s="90">
        <f t="shared" si="1"/>
        <v>0</v>
      </c>
      <c r="I84" s="90">
        <f t="shared" si="1"/>
        <v>0</v>
      </c>
      <c r="J84" s="90">
        <f t="shared" si="1"/>
        <v>0</v>
      </c>
      <c r="K84" s="90">
        <f t="shared" si="1"/>
        <v>1</v>
      </c>
      <c r="L84" s="90">
        <f t="shared" si="1"/>
        <v>2</v>
      </c>
      <c r="M84" s="90">
        <f t="shared" si="1"/>
        <v>0</v>
      </c>
      <c r="N84" s="90">
        <f t="shared" si="1"/>
        <v>1</v>
      </c>
      <c r="O84" s="90">
        <f t="shared" si="1"/>
        <v>0</v>
      </c>
      <c r="P84" s="90">
        <f t="shared" si="1"/>
        <v>1</v>
      </c>
      <c r="Q84" s="90">
        <f t="shared" si="1"/>
        <v>0</v>
      </c>
      <c r="R84" s="90">
        <f t="shared" si="1"/>
        <v>2</v>
      </c>
      <c r="S84" s="90">
        <f t="shared" si="1"/>
        <v>1</v>
      </c>
      <c r="T84" s="90">
        <f t="shared" si="1"/>
        <v>1</v>
      </c>
      <c r="U84" s="90">
        <f t="shared" si="1"/>
        <v>0</v>
      </c>
      <c r="V84" s="90">
        <f t="shared" si="1"/>
        <v>1</v>
      </c>
      <c r="W84" s="90">
        <f t="shared" si="1"/>
        <v>72</v>
      </c>
    </row>
    <row r="85" spans="1:23" x14ac:dyDescent="0.25">
      <c r="A85" s="41"/>
      <c r="B85">
        <v>11</v>
      </c>
      <c r="C85" s="35" t="s">
        <v>635</v>
      </c>
      <c r="D85" s="90">
        <f t="shared" si="1"/>
        <v>0</v>
      </c>
      <c r="E85" s="90">
        <f t="shared" si="1"/>
        <v>0</v>
      </c>
      <c r="F85" s="90">
        <f t="shared" si="1"/>
        <v>1</v>
      </c>
      <c r="G85" s="90">
        <f t="shared" si="1"/>
        <v>0</v>
      </c>
      <c r="H85" s="90">
        <f t="shared" si="1"/>
        <v>0</v>
      </c>
      <c r="I85" s="90">
        <f t="shared" si="1"/>
        <v>0</v>
      </c>
      <c r="J85" s="90">
        <f t="shared" si="1"/>
        <v>0</v>
      </c>
      <c r="K85" s="90">
        <f t="shared" si="1"/>
        <v>4</v>
      </c>
      <c r="L85" s="90">
        <f t="shared" si="1"/>
        <v>3</v>
      </c>
      <c r="M85" s="90">
        <f t="shared" si="1"/>
        <v>0</v>
      </c>
      <c r="N85" s="90">
        <f t="shared" si="1"/>
        <v>0</v>
      </c>
      <c r="O85" s="90">
        <f t="shared" si="1"/>
        <v>0</v>
      </c>
      <c r="P85" s="90">
        <f t="shared" si="1"/>
        <v>0</v>
      </c>
      <c r="Q85" s="90">
        <f t="shared" si="1"/>
        <v>0</v>
      </c>
      <c r="R85" s="90">
        <f t="shared" si="1"/>
        <v>1</v>
      </c>
      <c r="S85" s="90">
        <f t="shared" si="1"/>
        <v>1</v>
      </c>
      <c r="T85" s="90">
        <f t="shared" si="1"/>
        <v>4</v>
      </c>
      <c r="U85" s="90">
        <f t="shared" si="1"/>
        <v>16</v>
      </c>
      <c r="V85" s="90">
        <f t="shared" si="1"/>
        <v>14</v>
      </c>
      <c r="W85" s="90">
        <f t="shared" si="1"/>
        <v>2</v>
      </c>
    </row>
    <row r="86" spans="1:23" x14ac:dyDescent="0.25">
      <c r="A86" s="41"/>
      <c r="B86">
        <v>12</v>
      </c>
      <c r="C86" s="35" t="s">
        <v>626</v>
      </c>
      <c r="D86" s="90">
        <f t="shared" si="1"/>
        <v>0</v>
      </c>
      <c r="E86" s="90">
        <f t="shared" si="1"/>
        <v>0</v>
      </c>
      <c r="F86" s="90">
        <f t="shared" si="1"/>
        <v>0</v>
      </c>
      <c r="G86" s="90">
        <f t="shared" si="1"/>
        <v>0</v>
      </c>
      <c r="H86" s="90">
        <f t="shared" si="1"/>
        <v>0</v>
      </c>
      <c r="I86" s="90">
        <f t="shared" si="1"/>
        <v>0</v>
      </c>
      <c r="J86" s="90">
        <f t="shared" si="1"/>
        <v>0</v>
      </c>
      <c r="K86" s="90">
        <f t="shared" si="1"/>
        <v>0</v>
      </c>
      <c r="L86" s="90">
        <f t="shared" si="1"/>
        <v>0</v>
      </c>
      <c r="M86" s="90">
        <f t="shared" si="1"/>
        <v>0</v>
      </c>
      <c r="N86" s="90">
        <f t="shared" si="1"/>
        <v>1</v>
      </c>
      <c r="O86" s="90">
        <f t="shared" si="1"/>
        <v>4</v>
      </c>
      <c r="P86" s="90">
        <f t="shared" si="1"/>
        <v>0</v>
      </c>
      <c r="Q86" s="90">
        <f t="shared" si="1"/>
        <v>2</v>
      </c>
      <c r="R86" s="90">
        <f t="shared" si="1"/>
        <v>3</v>
      </c>
      <c r="S86" s="90">
        <f t="shared" si="1"/>
        <v>1</v>
      </c>
      <c r="T86" s="90">
        <f t="shared" si="1"/>
        <v>1</v>
      </c>
      <c r="U86" s="90">
        <f t="shared" si="1"/>
        <v>1</v>
      </c>
      <c r="V86" s="90">
        <f t="shared" si="1"/>
        <v>1</v>
      </c>
      <c r="W86" s="90">
        <f t="shared" si="1"/>
        <v>2</v>
      </c>
    </row>
    <row r="87" spans="1:23" x14ac:dyDescent="0.25">
      <c r="A87" s="41"/>
      <c r="B87">
        <v>13</v>
      </c>
      <c r="C87" s="35" t="s">
        <v>633</v>
      </c>
      <c r="D87" s="90">
        <f t="shared" si="1"/>
        <v>0</v>
      </c>
      <c r="E87" s="90">
        <f t="shared" si="1"/>
        <v>21</v>
      </c>
      <c r="F87" s="90">
        <f t="shared" si="1"/>
        <v>7</v>
      </c>
      <c r="G87" s="90">
        <f t="shared" si="1"/>
        <v>5</v>
      </c>
      <c r="H87" s="90">
        <f t="shared" si="1"/>
        <v>0</v>
      </c>
      <c r="I87" s="90">
        <f t="shared" si="1"/>
        <v>2</v>
      </c>
      <c r="J87" s="90">
        <f t="shared" si="1"/>
        <v>1</v>
      </c>
      <c r="K87" s="90">
        <f t="shared" si="1"/>
        <v>0</v>
      </c>
      <c r="L87" s="90">
        <f t="shared" si="1"/>
        <v>0</v>
      </c>
      <c r="M87" s="90">
        <f t="shared" si="1"/>
        <v>1</v>
      </c>
      <c r="N87" s="90">
        <f t="shared" si="1"/>
        <v>0</v>
      </c>
      <c r="O87" s="90">
        <f t="shared" si="1"/>
        <v>0</v>
      </c>
      <c r="P87" s="90">
        <f t="shared" si="1"/>
        <v>2</v>
      </c>
      <c r="Q87" s="90">
        <f t="shared" si="1"/>
        <v>2</v>
      </c>
      <c r="R87" s="90">
        <f t="shared" si="1"/>
        <v>4</v>
      </c>
      <c r="S87" s="90">
        <f t="shared" ref="S87:W90" si="2">S19+S36+S53+S70</f>
        <v>3</v>
      </c>
      <c r="T87" s="90">
        <f t="shared" si="2"/>
        <v>4</v>
      </c>
      <c r="U87" s="90">
        <f t="shared" si="2"/>
        <v>3</v>
      </c>
      <c r="V87" s="90">
        <f t="shared" si="2"/>
        <v>4</v>
      </c>
      <c r="W87" s="90">
        <f t="shared" si="2"/>
        <v>11</v>
      </c>
    </row>
    <row r="88" spans="1:23" x14ac:dyDescent="0.25">
      <c r="A88" s="41"/>
      <c r="B88">
        <v>14</v>
      </c>
      <c r="C88" s="35" t="s">
        <v>473</v>
      </c>
      <c r="D88" s="90">
        <f t="shared" ref="D88:R90" si="3">D20+D37+D54+D71</f>
        <v>21</v>
      </c>
      <c r="E88" s="90">
        <f t="shared" si="3"/>
        <v>12</v>
      </c>
      <c r="F88" s="90">
        <f t="shared" si="3"/>
        <v>1</v>
      </c>
      <c r="G88" s="90">
        <f t="shared" si="3"/>
        <v>1</v>
      </c>
      <c r="H88" s="90">
        <f t="shared" si="3"/>
        <v>0</v>
      </c>
      <c r="I88" s="90">
        <f t="shared" si="3"/>
        <v>0</v>
      </c>
      <c r="J88" s="90">
        <f t="shared" si="3"/>
        <v>2</v>
      </c>
      <c r="K88" s="90">
        <f t="shared" si="3"/>
        <v>1</v>
      </c>
      <c r="L88" s="90">
        <f t="shared" si="3"/>
        <v>0</v>
      </c>
      <c r="M88" s="90">
        <f t="shared" si="3"/>
        <v>0</v>
      </c>
      <c r="N88" s="90">
        <f t="shared" si="3"/>
        <v>2</v>
      </c>
      <c r="O88" s="90">
        <f t="shared" si="3"/>
        <v>6</v>
      </c>
      <c r="P88" s="90">
        <f t="shared" si="3"/>
        <v>14</v>
      </c>
      <c r="Q88" s="90">
        <f t="shared" si="3"/>
        <v>6</v>
      </c>
      <c r="R88" s="90">
        <f t="shared" si="3"/>
        <v>6</v>
      </c>
      <c r="S88" s="90">
        <f t="shared" si="2"/>
        <v>11</v>
      </c>
      <c r="T88" s="90">
        <f t="shared" si="2"/>
        <v>10</v>
      </c>
      <c r="U88" s="90">
        <f t="shared" si="2"/>
        <v>10</v>
      </c>
      <c r="V88" s="90">
        <f t="shared" si="2"/>
        <v>6</v>
      </c>
      <c r="W88" s="90">
        <f t="shared" si="2"/>
        <v>11</v>
      </c>
    </row>
    <row r="89" spans="1:23" x14ac:dyDescent="0.25">
      <c r="A89" s="41"/>
      <c r="B89">
        <v>15</v>
      </c>
      <c r="C89" s="35" t="s">
        <v>636</v>
      </c>
      <c r="D89" s="90">
        <f t="shared" si="3"/>
        <v>0</v>
      </c>
      <c r="E89" s="90">
        <f t="shared" si="3"/>
        <v>0</v>
      </c>
      <c r="F89" s="90">
        <f t="shared" si="3"/>
        <v>0</v>
      </c>
      <c r="G89" s="90">
        <f t="shared" si="3"/>
        <v>0</v>
      </c>
      <c r="H89" s="90">
        <f t="shared" si="3"/>
        <v>0</v>
      </c>
      <c r="I89" s="90">
        <f t="shared" si="3"/>
        <v>0</v>
      </c>
      <c r="J89" s="90">
        <f t="shared" si="3"/>
        <v>0</v>
      </c>
      <c r="K89" s="90">
        <f t="shared" si="3"/>
        <v>3</v>
      </c>
      <c r="L89" s="90">
        <f t="shared" si="3"/>
        <v>1</v>
      </c>
      <c r="M89" s="90">
        <f t="shared" si="3"/>
        <v>1</v>
      </c>
      <c r="N89" s="90">
        <f t="shared" si="3"/>
        <v>0</v>
      </c>
      <c r="O89" s="90">
        <f t="shared" si="3"/>
        <v>0</v>
      </c>
      <c r="P89" s="90">
        <f t="shared" si="3"/>
        <v>0</v>
      </c>
      <c r="Q89" s="90">
        <f t="shared" si="3"/>
        <v>0</v>
      </c>
      <c r="R89" s="90">
        <f t="shared" si="3"/>
        <v>2</v>
      </c>
      <c r="S89" s="90">
        <f t="shared" si="2"/>
        <v>0</v>
      </c>
      <c r="T89" s="90">
        <f t="shared" si="2"/>
        <v>2</v>
      </c>
      <c r="U89" s="90">
        <f t="shared" si="2"/>
        <v>3</v>
      </c>
      <c r="V89" s="90">
        <f t="shared" si="2"/>
        <v>11</v>
      </c>
      <c r="W89" s="90">
        <f t="shared" si="2"/>
        <v>5</v>
      </c>
    </row>
    <row r="90" spans="1:23" x14ac:dyDescent="0.25">
      <c r="A90" s="41"/>
      <c r="B90">
        <v>16</v>
      </c>
      <c r="C90" s="35" t="s">
        <v>627</v>
      </c>
      <c r="D90" s="90">
        <f t="shared" si="3"/>
        <v>4</v>
      </c>
      <c r="E90" s="90">
        <f t="shared" si="3"/>
        <v>37</v>
      </c>
      <c r="F90" s="90">
        <f t="shared" si="3"/>
        <v>660</v>
      </c>
      <c r="G90" s="90">
        <f t="shared" si="3"/>
        <v>527</v>
      </c>
      <c r="H90" s="90">
        <f t="shared" si="3"/>
        <v>1437</v>
      </c>
      <c r="I90" s="90">
        <f t="shared" si="3"/>
        <v>1761</v>
      </c>
      <c r="J90" s="90">
        <f t="shared" si="3"/>
        <v>3044</v>
      </c>
      <c r="K90" s="90">
        <f t="shared" si="3"/>
        <v>362</v>
      </c>
      <c r="L90" s="90">
        <f t="shared" si="3"/>
        <v>77</v>
      </c>
      <c r="M90" s="90">
        <f t="shared" si="3"/>
        <v>83</v>
      </c>
      <c r="N90" s="90">
        <f t="shared" si="3"/>
        <v>10</v>
      </c>
      <c r="O90" s="90">
        <f t="shared" si="3"/>
        <v>21</v>
      </c>
      <c r="P90" s="90">
        <f t="shared" si="3"/>
        <v>35</v>
      </c>
      <c r="Q90" s="90">
        <f t="shared" si="3"/>
        <v>58</v>
      </c>
      <c r="R90" s="90">
        <f t="shared" si="3"/>
        <v>176</v>
      </c>
      <c r="S90" s="90">
        <f t="shared" si="2"/>
        <v>409</v>
      </c>
      <c r="T90" s="90">
        <f t="shared" si="2"/>
        <v>509</v>
      </c>
      <c r="U90" s="90">
        <f t="shared" si="2"/>
        <v>574</v>
      </c>
      <c r="V90" s="90">
        <f t="shared" si="2"/>
        <v>522</v>
      </c>
      <c r="W90" s="90">
        <f t="shared" si="2"/>
        <v>634</v>
      </c>
    </row>
    <row r="92" spans="1:23" x14ac:dyDescent="0.25"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</row>
    <row r="94" spans="1:23" x14ac:dyDescent="0.25">
      <c r="A94" s="92" t="s">
        <v>629</v>
      </c>
      <c r="B94" s="110"/>
      <c r="C94" s="93"/>
      <c r="D94" s="93"/>
      <c r="E94" s="93"/>
      <c r="F94" s="93"/>
      <c r="G94" s="93"/>
      <c r="H94" s="93"/>
      <c r="I94" s="93"/>
      <c r="J94" s="65"/>
    </row>
  </sheetData>
  <mergeCells count="7">
    <mergeCell ref="A1:M1"/>
    <mergeCell ref="A94:I94"/>
    <mergeCell ref="D2:W2"/>
    <mergeCell ref="D3:M3"/>
    <mergeCell ref="N3:W3"/>
    <mergeCell ref="D4:M4"/>
    <mergeCell ref="N4:W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11381974BC0744B402B9C93FAED806" ma:contentTypeVersion="11" ma:contentTypeDescription="Create a new document." ma:contentTypeScope="" ma:versionID="5f53f8140ea510b21f83c9f025928317">
  <xsd:schema xmlns:xsd="http://www.w3.org/2001/XMLSchema" xmlns:xs="http://www.w3.org/2001/XMLSchema" xmlns:p="http://schemas.microsoft.com/office/2006/metadata/properties" xmlns:ns3="bc4ee5dc-a97b-4c0b-9013-929b8bef9e88" xmlns:ns4="ff2c98a2-e95f-43be-81f9-c10758c96845" targetNamespace="http://schemas.microsoft.com/office/2006/metadata/properties" ma:root="true" ma:fieldsID="e095be3198e5b0f9831f5237b78bf927" ns3:_="" ns4:_="">
    <xsd:import namespace="bc4ee5dc-a97b-4c0b-9013-929b8bef9e88"/>
    <xsd:import namespace="ff2c98a2-e95f-43be-81f9-c10758c9684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4ee5dc-a97b-4c0b-9013-929b8bef9e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c98a2-e95f-43be-81f9-c10758c9684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D2DC624-EC1D-4E87-A95D-96218E1CD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75FEF8-FC82-4E8D-A6A4-D45D33CE7F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4ee5dc-a97b-4c0b-9013-929b8bef9e88"/>
    <ds:schemaRef ds:uri="ff2c98a2-e95f-43be-81f9-c10758c96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138037-2799-4661-B3EE-CECCBDFCE307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bc4ee5dc-a97b-4c0b-9013-929b8bef9e88"/>
    <ds:schemaRef ds:uri="http://schemas.microsoft.com/office/infopath/2007/PartnerControls"/>
    <ds:schemaRef ds:uri="http://schemas.openxmlformats.org/package/2006/metadata/core-properties"/>
    <ds:schemaRef ds:uri="ff2c98a2-e95f-43be-81f9-c10758c9684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voitures neuves</vt:lpstr>
      <vt:lpstr>voitures d'occasion</vt:lpstr>
      <vt:lpstr>voit neuves par com et type</vt:lpstr>
      <vt:lpstr>voiture d'occ par comm et type</vt:lpstr>
      <vt:lpstr>voitures neuves par carburant</vt:lpstr>
      <vt:lpstr>voitures d'occas par carburant</vt:lpstr>
      <vt:lpstr>carburant 2012-2021</vt:lpstr>
      <vt:lpstr>'voit neuves par com et type'!Afdruktitels</vt:lpstr>
      <vt:lpstr>'voiture d''occ par comm et type'!Afdruktitels</vt:lpstr>
    </vt:vector>
  </TitlesOfParts>
  <Company>N.I.S.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rudy.sprengers</dc:creator>
  <cp:lastModifiedBy>Krist Omey (FOD Economie - SPF Economie)</cp:lastModifiedBy>
  <cp:lastPrinted>2018-01-04T14:26:13Z</cp:lastPrinted>
  <dcterms:created xsi:type="dcterms:W3CDTF">2004-08-23T07:22:23Z</dcterms:created>
  <dcterms:modified xsi:type="dcterms:W3CDTF">2022-01-26T10:36:07Z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0x0101002611381974BC0744B402B9C93FAED806</vt:lpwstr>
  </property>
</Properties>
</file>