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305" yWindow="-15" windowWidth="10200" windowHeight="7830"/>
  </bookViews>
  <sheets>
    <sheet name="methodologische nota NL" sheetId="12" r:id="rId1"/>
    <sheet name="WEB_NL" sheetId="11" r:id="rId2"/>
  </sheets>
  <definedNames>
    <definedName name="_xlnm.Print_Titles" localSheetId="1">WEB_NL!$1:$3</definedName>
    <definedName name="L05_2014_PUBLICATION_PROV">#REF!</definedName>
    <definedName name="SASResult_BE_L19_2014">#REF!</definedName>
    <definedName name="SASResult_REG_L19_2014">#REF!</definedName>
    <definedName name="SPSS">#REF!</definedName>
  </definedNames>
  <calcPr calcId="145621"/>
</workbook>
</file>

<file path=xl/calcChain.xml><?xml version="1.0" encoding="utf-8"?>
<calcChain xmlns="http://schemas.openxmlformats.org/spreadsheetml/2006/main">
  <c r="K2" i="11" l="1"/>
  <c r="J2" i="11"/>
  <c r="H2" i="11"/>
  <c r="G2" i="11"/>
</calcChain>
</file>

<file path=xl/sharedStrings.xml><?xml version="1.0" encoding="utf-8"?>
<sst xmlns="http://schemas.openxmlformats.org/spreadsheetml/2006/main" count="180" uniqueCount="122">
  <si>
    <t>ha</t>
  </si>
  <si>
    <t>aantal bedrijven</t>
  </si>
  <si>
    <t>oppervlakte cultuurgrond</t>
  </si>
  <si>
    <t>granen voor de korrel</t>
  </si>
  <si>
    <t>wintertarwe</t>
  </si>
  <si>
    <t>zomertarwe</t>
  </si>
  <si>
    <t xml:space="preserve">spelt   </t>
  </si>
  <si>
    <t>wintergerst</t>
  </si>
  <si>
    <t>zomergerst</t>
  </si>
  <si>
    <t>haver</t>
  </si>
  <si>
    <t>korrelmaïs</t>
  </si>
  <si>
    <t>triticale (kruising tarwe en rogge)</t>
  </si>
  <si>
    <t>andere granen</t>
  </si>
  <si>
    <t>nijverheidsgewassen</t>
  </si>
  <si>
    <t>waarvan</t>
  </si>
  <si>
    <t>suikerbieten</t>
  </si>
  <si>
    <t>cichorei</t>
  </si>
  <si>
    <t>vlas</t>
  </si>
  <si>
    <t>tabak</t>
  </si>
  <si>
    <t>hop</t>
  </si>
  <si>
    <t>aardappelen</t>
  </si>
  <si>
    <t>droog geoogste peulvruchten</t>
  </si>
  <si>
    <t>voedergewassen</t>
  </si>
  <si>
    <t>voedermaïs</t>
  </si>
  <si>
    <t>tijdelijke weiden</t>
  </si>
  <si>
    <t>oppervl. steeds bedekt met blijvend grasland</t>
  </si>
  <si>
    <t>Eenheden</t>
  </si>
  <si>
    <t>bedr.</t>
  </si>
  <si>
    <t>België</t>
  </si>
  <si>
    <t>Vlaams gewest</t>
  </si>
  <si>
    <t>Waals gewest</t>
  </si>
  <si>
    <t>Evolutie</t>
  </si>
  <si>
    <t>koolzaad en raapzaad</t>
  </si>
  <si>
    <t>braakland</t>
  </si>
  <si>
    <t>vroege aardappelen</t>
  </si>
  <si>
    <t>bewaaraardappelen</t>
  </si>
  <si>
    <t>pootaardappelen</t>
  </si>
  <si>
    <t>voederbieten</t>
  </si>
  <si>
    <t>voorlopige resultaten</t>
  </si>
  <si>
    <t>runderen</t>
  </si>
  <si>
    <t>dieren</t>
  </si>
  <si>
    <t>runderen jonger dan 1 jaar :</t>
  </si>
  <si>
    <t>om als kalveren geslacht te worden</t>
  </si>
  <si>
    <t>runderen van 1 jaar tot minder dan 2 jaar :</t>
  </si>
  <si>
    <t>mannelijke</t>
  </si>
  <si>
    <t>vaarzen voor de vleesproductie</t>
  </si>
  <si>
    <t>fokvaarzen</t>
  </si>
  <si>
    <t>runderen van 2 jaar en ouder :</t>
  </si>
  <si>
    <t>varkens</t>
  </si>
  <si>
    <t>biggen van minder dan 20 kg</t>
  </si>
  <si>
    <t>fokvarkens van 50 kg en meer :</t>
  </si>
  <si>
    <t>beren</t>
  </si>
  <si>
    <t>voor de eerste maal gedekte zeugen</t>
  </si>
  <si>
    <t>andere gedekte zeugen</t>
  </si>
  <si>
    <t>jonge nog niet gedekte zeugen</t>
  </si>
  <si>
    <t>andere niet gedekte zeugen</t>
  </si>
  <si>
    <t>C000001</t>
  </si>
  <si>
    <t>C110000</t>
  </si>
  <si>
    <t>C110110</t>
  </si>
  <si>
    <t>C110120</t>
  </si>
  <si>
    <t>C110200</t>
  </si>
  <si>
    <t>C110300</t>
  </si>
  <si>
    <t>C110410</t>
  </si>
  <si>
    <t>C110420</t>
  </si>
  <si>
    <t>C110500</t>
  </si>
  <si>
    <t>C110600</t>
  </si>
  <si>
    <t>C110700</t>
  </si>
  <si>
    <t>C119900</t>
  </si>
  <si>
    <t>C120000</t>
  </si>
  <si>
    <t>C120100</t>
  </si>
  <si>
    <t>C120200</t>
  </si>
  <si>
    <t>C120300</t>
  </si>
  <si>
    <t>C120450</t>
  </si>
  <si>
    <t>C120700</t>
  </si>
  <si>
    <t>C120800</t>
  </si>
  <si>
    <t>C130000</t>
  </si>
  <si>
    <t>C130100</t>
  </si>
  <si>
    <t>C130200</t>
  </si>
  <si>
    <t>C130300</t>
  </si>
  <si>
    <t>C140000</t>
  </si>
  <si>
    <t>C150000</t>
  </si>
  <si>
    <t>C150100</t>
  </si>
  <si>
    <t>C150300</t>
  </si>
  <si>
    <t>C150600</t>
  </si>
  <si>
    <t>C190000</t>
  </si>
  <si>
    <t>C300000</t>
  </si>
  <si>
    <t>H010000</t>
  </si>
  <si>
    <t>A100000</t>
  </si>
  <si>
    <t>A200000</t>
  </si>
  <si>
    <t>A110000</t>
  </si>
  <si>
    <t>A111000</t>
  </si>
  <si>
    <t>A112000</t>
  </si>
  <si>
    <t>A120000</t>
  </si>
  <si>
    <t>A121000</t>
  </si>
  <si>
    <t>A122100</t>
  </si>
  <si>
    <t>A122200</t>
  </si>
  <si>
    <t>A130000</t>
  </si>
  <si>
    <t>A131000</t>
  </si>
  <si>
    <t>A132110</t>
  </si>
  <si>
    <t>A132120</t>
  </si>
  <si>
    <t>A132211</t>
  </si>
  <si>
    <t>A132221</t>
  </si>
  <si>
    <t>A210000</t>
  </si>
  <si>
    <t>A220000</t>
  </si>
  <si>
    <t>A240000</t>
  </si>
  <si>
    <t>A241000</t>
  </si>
  <si>
    <t>A242110</t>
  </si>
  <si>
    <t>A242120</t>
  </si>
  <si>
    <t>A242210</t>
  </si>
  <si>
    <t>A242220</t>
  </si>
  <si>
    <t>mestvarkens (reforme inbegrepen)</t>
  </si>
  <si>
    <t>varkens van 20 kg tot 50 kg</t>
  </si>
  <si>
    <t>varkens van 50 kg tot 80 kg</t>
  </si>
  <si>
    <t>varkens van 80 kg tot 110 kg</t>
  </si>
  <si>
    <t>varkens van 110 kg en meer</t>
  </si>
  <si>
    <t>melkkoeien (reforme inbegrepen)</t>
  </si>
  <si>
    <t>zoogkoeien (reforme inbegrepen)</t>
  </si>
  <si>
    <t>rogge</t>
  </si>
  <si>
    <t>vlinderbloemigen (klaver, luzerne,…)</t>
  </si>
  <si>
    <t>andere mannelijke runderen</t>
  </si>
  <si>
    <t>andere vrouwelijke runderen</t>
  </si>
  <si>
    <t>LANDBOUWGEGEVENS 2018 - MEI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</si>
</sst>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0\ \ \ "/>
    <numFmt numFmtId="165" formatCode="\+0.0%\ \ \ ;\-0.0%\ \ \ "/>
    <numFmt numFmtId="166" formatCode="\ \ \ \ \ \ \ \ \ \ \-\ @"/>
    <numFmt numFmtId="168" formatCode="\ \ \ \ @"/>
  </numFmts>
  <fonts count="21" x14ac:knownFonts="1">
    <font>
      <sz val="10"/>
      <name val="Arial"/>
    </font>
    <font>
      <sz val="10"/>
      <color theme="1"/>
      <name val="Calibri"/>
      <family val="2"/>
      <scheme val="minor"/>
    </font>
    <font>
      <sz val="11"/>
      <color theme="1"/>
      <name val="Calibri"/>
      <family val="2"/>
      <scheme val="minor"/>
    </font>
    <font>
      <sz val="11"/>
      <color theme="1"/>
      <name val="Calibri"/>
      <family val="2"/>
      <scheme val="minor"/>
    </font>
    <font>
      <sz val="8"/>
      <name val="Arial"/>
      <family val="2"/>
    </font>
    <font>
      <sz val="9"/>
      <name val="Arial"/>
      <family val="2"/>
    </font>
    <font>
      <sz val="8.5"/>
      <name val="Arial"/>
      <family val="2"/>
    </font>
    <font>
      <b/>
      <sz val="8.5"/>
      <name val="Arial"/>
      <family val="2"/>
    </font>
    <font>
      <b/>
      <sz val="10"/>
      <name val="Arial"/>
      <family val="2"/>
    </font>
    <font>
      <b/>
      <i/>
      <sz val="8"/>
      <name val="Arial"/>
      <family val="2"/>
    </font>
    <font>
      <sz val="10"/>
      <name val="Arial"/>
      <family val="2"/>
    </font>
    <font>
      <i/>
      <sz val="10"/>
      <name val="Arial"/>
      <family val="2"/>
    </font>
    <font>
      <sz val="10"/>
      <name val="MS Sans Serif"/>
      <family val="2"/>
    </font>
    <font>
      <b/>
      <sz val="10"/>
      <name val="MS Sans Serif"/>
      <family val="2"/>
    </font>
    <font>
      <sz val="8"/>
      <name val="Courier"/>
      <family val="3"/>
    </font>
    <font>
      <sz val="10"/>
      <name val="MS Sans Serif"/>
      <family val="2"/>
    </font>
    <font>
      <b/>
      <sz val="14"/>
      <color theme="0"/>
      <name val="Calibri"/>
      <family val="2"/>
      <scheme val="minor"/>
    </font>
    <font>
      <b/>
      <i/>
      <sz val="11"/>
      <color theme="0"/>
      <name val="Arial"/>
      <family val="2"/>
    </font>
    <font>
      <b/>
      <i/>
      <sz val="9"/>
      <color theme="0"/>
      <name val="Arial"/>
      <family val="2"/>
    </font>
    <font>
      <b/>
      <i/>
      <sz val="10"/>
      <color theme="0"/>
      <name val="Arial"/>
      <family val="2"/>
    </font>
    <font>
      <b/>
      <i/>
      <sz val="8"/>
      <color theme="0"/>
      <name val="Arial"/>
      <family val="2"/>
    </font>
  </fonts>
  <fills count="3">
    <fill>
      <patternFill patternType="none"/>
    </fill>
    <fill>
      <patternFill patternType="gray125"/>
    </fill>
    <fill>
      <patternFill patternType="solid">
        <fgColor rgb="FF1F74B6"/>
        <bgColor indexed="64"/>
      </patternFill>
    </fill>
  </fills>
  <borders count="12">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theme="0"/>
      </right>
      <top/>
      <bottom/>
      <diagonal/>
    </border>
    <border>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s>
  <cellStyleXfs count="16">
    <xf numFmtId="0" fontId="0" fillId="0" borderId="0"/>
    <xf numFmtId="0" fontId="10" fillId="0" borderId="0"/>
    <xf numFmtId="0" fontId="12" fillId="0" borderId="0"/>
    <xf numFmtId="0" fontId="10" fillId="0" borderId="0"/>
    <xf numFmtId="0" fontId="4" fillId="0" borderId="0"/>
    <xf numFmtId="0" fontId="14"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2" fillId="0" borderId="0"/>
    <xf numFmtId="0" fontId="10" fillId="0" borderId="0"/>
    <xf numFmtId="0" fontId="15" fillId="0" borderId="0"/>
    <xf numFmtId="0" fontId="10" fillId="0" borderId="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44">
    <xf numFmtId="0" fontId="0" fillId="0" borderId="0" xfId="0"/>
    <xf numFmtId="0" fontId="0" fillId="0" borderId="0" xfId="0" applyBorder="1"/>
    <xf numFmtId="0" fontId="6" fillId="0" borderId="0" xfId="0" applyFont="1" applyBorder="1"/>
    <xf numFmtId="164" fontId="7" fillId="0" borderId="0" xfId="0" applyNumberFormat="1" applyFont="1" applyBorder="1"/>
    <xf numFmtId="164" fontId="6" fillId="0" borderId="0" xfId="0" applyNumberFormat="1" applyFont="1" applyBorder="1"/>
    <xf numFmtId="0" fontId="0" fillId="0" borderId="0" xfId="0" applyFill="1" applyBorder="1"/>
    <xf numFmtId="0" fontId="9" fillId="0" borderId="0" xfId="0" applyFont="1" applyFill="1" applyBorder="1" applyAlignment="1">
      <alignment horizontal="center"/>
    </xf>
    <xf numFmtId="0" fontId="0" fillId="0" borderId="4" xfId="0" applyFill="1" applyBorder="1"/>
    <xf numFmtId="0" fontId="0" fillId="0" borderId="2" xfId="0" applyFill="1" applyBorder="1"/>
    <xf numFmtId="49" fontId="8" fillId="0" borderId="4" xfId="0" applyNumberFormat="1" applyFont="1" applyFill="1" applyBorder="1" applyAlignment="1">
      <alignment vertical="center"/>
    </xf>
    <xf numFmtId="0" fontId="0" fillId="0" borderId="2" xfId="0" applyFill="1" applyBorder="1" applyAlignment="1">
      <alignment horizontal="center"/>
    </xf>
    <xf numFmtId="168" fontId="10" fillId="0" borderId="4" xfId="0" applyNumberFormat="1" applyFont="1" applyFill="1" applyBorder="1"/>
    <xf numFmtId="166" fontId="10" fillId="0" borderId="4" xfId="0" applyNumberFormat="1" applyFont="1" applyFill="1" applyBorder="1"/>
    <xf numFmtId="0" fontId="11" fillId="0" borderId="4" xfId="0" applyFont="1" applyFill="1" applyBorder="1"/>
    <xf numFmtId="0" fontId="0" fillId="0" borderId="0" xfId="0" applyBorder="1" applyAlignment="1">
      <alignment horizontal="center"/>
    </xf>
    <xf numFmtId="0" fontId="8" fillId="0" borderId="0" xfId="0" applyFont="1"/>
    <xf numFmtId="164" fontId="6" fillId="0" borderId="0" xfId="0" applyNumberFormat="1" applyFont="1" applyFill="1" applyBorder="1"/>
    <xf numFmtId="0" fontId="6" fillId="0" borderId="2" xfId="0" applyFont="1" applyBorder="1"/>
    <xf numFmtId="165" fontId="7" fillId="0" borderId="2" xfId="0" applyNumberFormat="1" applyFont="1" applyBorder="1"/>
    <xf numFmtId="165" fontId="6" fillId="0" borderId="2" xfId="0" applyNumberFormat="1" applyFont="1" applyBorder="1"/>
    <xf numFmtId="0" fontId="10" fillId="0" borderId="2" xfId="0" applyFont="1" applyFill="1" applyBorder="1" applyAlignment="1">
      <alignment horizontal="center"/>
    </xf>
    <xf numFmtId="164" fontId="7" fillId="0" borderId="0" xfId="0" applyNumberFormat="1" applyFont="1" applyFill="1" applyBorder="1"/>
    <xf numFmtId="0" fontId="0" fillId="0" borderId="1" xfId="0" applyBorder="1"/>
    <xf numFmtId="0" fontId="0" fillId="0" borderId="3" xfId="0" applyBorder="1"/>
    <xf numFmtId="0" fontId="0" fillId="0" borderId="4" xfId="0" applyBorder="1"/>
    <xf numFmtId="0" fontId="0" fillId="0" borderId="2" xfId="0" applyBorder="1" applyAlignment="1">
      <alignment horizontal="center"/>
    </xf>
    <xf numFmtId="0" fontId="0" fillId="0" borderId="3" xfId="0" applyBorder="1" applyAlignment="1">
      <alignment horizontal="center"/>
    </xf>
    <xf numFmtId="0" fontId="13" fillId="0" borderId="0" xfId="2" quotePrefix="1" applyNumberFormat="1" applyFont="1"/>
    <xf numFmtId="0" fontId="10" fillId="0" borderId="0" xfId="0" applyFont="1"/>
    <xf numFmtId="0" fontId="12" fillId="0" borderId="0" xfId="2" quotePrefix="1" applyNumberFormat="1" applyFont="1"/>
    <xf numFmtId="0" fontId="12" fillId="0" borderId="0" xfId="2" applyNumberFormat="1" applyFont="1" applyFill="1"/>
    <xf numFmtId="0" fontId="0" fillId="0" borderId="5" xfId="0" applyBorder="1"/>
    <xf numFmtId="164" fontId="0" fillId="0" borderId="0" xfId="0" applyNumberFormat="1"/>
    <xf numFmtId="0" fontId="16" fillId="2" borderId="7" xfId="0" applyFont="1" applyFill="1" applyBorder="1" applyAlignment="1">
      <alignment horizontal="center" vertical="center" wrapText="1"/>
    </xf>
    <xf numFmtId="0" fontId="18" fillId="2" borderId="10" xfId="0" applyFont="1" applyFill="1" applyBorder="1" applyAlignment="1">
      <alignment horizontal="center" vertical="center"/>
    </xf>
    <xf numFmtId="0" fontId="19" fillId="2" borderId="11"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6" fillId="2" borderId="6" xfId="0" applyFont="1" applyFill="1" applyBorder="1" applyAlignment="1">
      <alignment vertical="center" wrapText="1"/>
    </xf>
    <xf numFmtId="0" fontId="17" fillId="2" borderId="9"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8" xfId="0" applyFont="1" applyFill="1" applyBorder="1" applyAlignment="1">
      <alignment horizontal="center" vertical="center"/>
    </xf>
  </cellXfs>
  <cellStyles count="16">
    <cellStyle name="Komma 2" xfId="8"/>
    <cellStyle name="Normal 2 2" xfId="12"/>
    <cellStyle name="Normal_DBREF-Nomenclature" xfId="3"/>
    <cellStyle name="Procent 2" xfId="7"/>
    <cellStyle name="Procent 3" xfId="13"/>
    <cellStyle name="Procent 4" xfId="15"/>
    <cellStyle name="Standaard" xfId="0" builtinId="0"/>
    <cellStyle name="Standaard 2" xfId="2"/>
    <cellStyle name="Standaard 2 2" xfId="5"/>
    <cellStyle name="Standaard 2 3" xfId="10"/>
    <cellStyle name="Standaard 3" xfId="1"/>
    <cellStyle name="Standaard 4" xfId="4"/>
    <cellStyle name="Standaard 5" xfId="6"/>
    <cellStyle name="Standaard 6" xfId="9"/>
    <cellStyle name="Standaard 7" xfId="11"/>
    <cellStyle name="Standaard 8"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219075</xdr:colOff>
      <xdr:row>3</xdr:row>
      <xdr:rowOff>1</xdr:rowOff>
    </xdr:from>
    <xdr:to>
      <xdr:col>8</xdr:col>
      <xdr:colOff>504825</xdr:colOff>
      <xdr:row>21</xdr:row>
      <xdr:rowOff>47625</xdr:rowOff>
    </xdr:to>
    <xdr:sp macro="" textlink="">
      <xdr:nvSpPr>
        <xdr:cNvPr id="2" name="Text Box 1"/>
        <xdr:cNvSpPr txBox="1">
          <a:spLocks noChangeArrowheads="1"/>
        </xdr:cNvSpPr>
      </xdr:nvSpPr>
      <xdr:spPr bwMode="auto">
        <a:xfrm>
          <a:off x="219075" y="485776"/>
          <a:ext cx="5162550" cy="2962274"/>
        </a:xfrm>
        <a:prstGeom prst="rect">
          <a:avLst/>
        </a:prstGeom>
        <a:solidFill>
          <a:srgbClr xmlns:mc="http://schemas.openxmlformats.org/markup-compatibility/2006" xmlns:a14="http://schemas.microsoft.com/office/drawing/2010/main" val="FFFFFF" mc:Ignorable="a14" a14:legacySpreadsheetColorIndex="65"/>
        </a:solidFill>
        <a:ln w="38100">
          <a:solidFill>
            <a:srgbClr val="FF0000"/>
          </a:solidFill>
          <a:miter lim="800000"/>
          <a:headEnd/>
          <a:tailEnd/>
        </a:ln>
      </xdr:spPr>
      <xdr:txBody>
        <a:bodyPr vertOverflow="clip" wrap="square" lIns="36576" tIns="27432" rIns="0" bIns="0" anchor="t" upright="1"/>
        <a:lstStyle/>
        <a:p>
          <a:pPr algn="l" rtl="0">
            <a:defRPr sz="1000"/>
          </a:pPr>
          <a:endParaRPr lang="en-US" sz="1200" b="1" i="0" u="dbl" strike="noStrike" baseline="0">
            <a:solidFill>
              <a:srgbClr val="FF0000"/>
            </a:solidFill>
            <a:latin typeface="Arial"/>
            <a:cs typeface="Arial"/>
          </a:endParaRPr>
        </a:p>
        <a:p>
          <a:pPr algn="l" rtl="0">
            <a:defRPr sz="1000"/>
          </a:pPr>
          <a:endParaRPr lang="en-US" sz="1200" b="1" i="0" u="dbl" strike="noStrike" baseline="0">
            <a:solidFill>
              <a:srgbClr val="FF0000"/>
            </a:solidFill>
            <a:latin typeface="Arial"/>
            <a:cs typeface="Arial"/>
          </a:endParaRPr>
        </a:p>
        <a:p>
          <a:pPr algn="l" rtl="0">
            <a:defRPr sz="1000"/>
          </a:pPr>
          <a:r>
            <a:rPr lang="en-US" sz="1200" b="0" i="0" u="none" strike="noStrike" baseline="0">
              <a:solidFill>
                <a:srgbClr val="FF0000"/>
              </a:solidFill>
              <a:latin typeface="Arial"/>
              <a:cs typeface="Arial"/>
            </a:rPr>
            <a:t>Methodologische nota</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Voor de voorlopige resultaten van mei 2018 heeft de Algemene Directie Statistiek zich gebaseerd op administratieve gegevens van de perceelsaangifte bij de gewesten voor de berekening van de teeltoppervlakten en het aantal landbouwbedrijven. Hierbij dient opgemerkt te worden dat het concept "landbouwbedrijf" afgestemd blijft op de criteria van het Europees statistisch bureau.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Voor de voorlopige resultaten van mei 2018 betreffende de dieren werden de gegevens van SANITEL gebruikt, in combinatie van coëfficiënten voor de dierencategorieën die niet in SANITEL voorkomen. </a:t>
          </a:r>
          <a:r>
            <a:rPr lang="en-US" sz="1000" b="0" i="0" baseline="0">
              <a:effectLst/>
              <a:latin typeface="Arial" pitchFamily="34" charset="0"/>
              <a:ea typeface="+mn-ea"/>
              <a:cs typeface="Arial" pitchFamily="34" charset="0"/>
            </a:rPr>
            <a:t>De coëfficiënten zijn berekend op basis van de laatste landbouwenquêtes.</a:t>
          </a:r>
          <a:endParaRPr lang="en-US" sz="1000" b="0" i="0" u="none" strike="noStrike" baseline="0">
            <a:solidFill>
              <a:srgbClr val="000000"/>
            </a:solidFill>
            <a:latin typeface="Arial" pitchFamily="34" charset="0"/>
            <a:cs typeface="Arial" pitchFamily="34" charset="0"/>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ea typeface="+mn-ea"/>
              <a:cs typeface="Arial"/>
            </a:rPr>
            <a:t>Omwille van de statistische betrouwbaarheid werden de enkele bedrijven van het </a:t>
          </a:r>
          <a:r>
            <a:rPr lang="en-US" sz="1000" b="0" i="0" u="none" strike="noStrike" baseline="0" smtClean="0">
              <a:solidFill>
                <a:srgbClr val="000000"/>
              </a:solidFill>
              <a:latin typeface="Arial"/>
              <a:ea typeface="+mn-ea"/>
              <a:cs typeface="Arial"/>
            </a:rPr>
            <a:t>Brussels Hoofdstedelijk gewest </a:t>
          </a:r>
          <a:r>
            <a:rPr lang="en-US" sz="1000" b="0" i="0" u="none" strike="noStrike" baseline="0">
              <a:solidFill>
                <a:srgbClr val="000000"/>
              </a:solidFill>
              <a:latin typeface="Arial"/>
              <a:ea typeface="+mn-ea"/>
              <a:cs typeface="Arial"/>
            </a:rPr>
            <a:t>toegevoegd aan het Vlaams gewest.</a:t>
          </a: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C20" sqref="C20"/>
    </sheetView>
  </sheetViews>
  <sheetFormatPr defaultRowHeight="12.7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1"/>
  <sheetViews>
    <sheetView showGridLines="0" topLeftCell="B1" workbookViewId="0">
      <pane xSplit="2" ySplit="2" topLeftCell="D57" activePane="bottomRight" state="frozen"/>
      <selection activeCell="B1" sqref="B1"/>
      <selection pane="topRight" activeCell="D1" sqref="D1"/>
      <selection pane="bottomLeft" activeCell="B3" sqref="B3"/>
      <selection pane="bottomRight" activeCell="D4" sqref="D4"/>
    </sheetView>
  </sheetViews>
  <sheetFormatPr defaultRowHeight="12.75" x14ac:dyDescent="0.2"/>
  <cols>
    <col min="1" max="1" width="0" hidden="1" customWidth="1"/>
    <col min="2" max="2" width="42.5703125" style="1" customWidth="1"/>
    <col min="3" max="3" width="9.85546875" style="1" customWidth="1"/>
    <col min="4" max="4" width="10.7109375" style="1" customWidth="1"/>
    <col min="5" max="5" width="10.85546875" style="1" bestFit="1" customWidth="1"/>
    <col min="6" max="6" width="9" style="1" customWidth="1"/>
    <col min="7" max="7" width="9.85546875" style="1" customWidth="1"/>
    <col min="8" max="8" width="10.5703125" style="1" customWidth="1"/>
    <col min="9" max="9" width="8.7109375" style="1" customWidth="1"/>
    <col min="10" max="10" width="10.85546875" style="1" customWidth="1"/>
    <col min="11" max="11" width="10.5703125" style="1" customWidth="1"/>
    <col min="12" max="12" width="14.42578125" style="1" bestFit="1" customWidth="1"/>
  </cols>
  <sheetData>
    <row r="1" spans="1:12" s="5" customFormat="1" ht="22.5" customHeight="1" x14ac:dyDescent="0.2">
      <c r="B1" s="40" t="s">
        <v>121</v>
      </c>
      <c r="C1" s="33"/>
      <c r="D1" s="38" t="s">
        <v>28</v>
      </c>
      <c r="E1" s="38"/>
      <c r="F1" s="39"/>
      <c r="G1" s="41" t="s">
        <v>29</v>
      </c>
      <c r="H1" s="42"/>
      <c r="I1" s="43"/>
      <c r="J1" s="41" t="s">
        <v>30</v>
      </c>
      <c r="K1" s="42"/>
      <c r="L1" s="42"/>
    </row>
    <row r="2" spans="1:12" s="6" customFormat="1" ht="24" customHeight="1" x14ac:dyDescent="0.15">
      <c r="B2" s="40" t="s">
        <v>38</v>
      </c>
      <c r="C2" s="34" t="s">
        <v>26</v>
      </c>
      <c r="D2" s="35">
        <v>2017</v>
      </c>
      <c r="E2" s="35">
        <v>2018</v>
      </c>
      <c r="F2" s="36" t="s">
        <v>31</v>
      </c>
      <c r="G2" s="35">
        <f>D2</f>
        <v>2017</v>
      </c>
      <c r="H2" s="35">
        <f>E2</f>
        <v>2018</v>
      </c>
      <c r="I2" s="37" t="s">
        <v>31</v>
      </c>
      <c r="J2" s="35">
        <f>D2</f>
        <v>2017</v>
      </c>
      <c r="K2" s="35">
        <f>E2</f>
        <v>2018</v>
      </c>
      <c r="L2" s="37" t="s">
        <v>31</v>
      </c>
    </row>
    <row r="3" spans="1:12" x14ac:dyDescent="0.2">
      <c r="B3" s="7"/>
      <c r="C3" s="8"/>
      <c r="D3" s="2"/>
      <c r="E3" s="2"/>
      <c r="F3" s="17"/>
      <c r="G3" s="2"/>
      <c r="H3" s="2"/>
      <c r="I3" s="17"/>
      <c r="J3" s="2"/>
      <c r="K3" s="5"/>
      <c r="L3" s="8"/>
    </row>
    <row r="4" spans="1:12" x14ac:dyDescent="0.2">
      <c r="A4" s="28" t="s">
        <v>86</v>
      </c>
      <c r="B4" s="9" t="s">
        <v>1</v>
      </c>
      <c r="C4" s="10" t="s">
        <v>27</v>
      </c>
      <c r="D4" s="3">
        <v>35910</v>
      </c>
      <c r="E4" s="3">
        <v>36290</v>
      </c>
      <c r="F4" s="18">
        <v>1.0582010582010581E-2</v>
      </c>
      <c r="G4" s="3">
        <v>23278</v>
      </c>
      <c r="H4" s="3">
        <v>23605</v>
      </c>
      <c r="I4" s="18">
        <v>1.4047598590944239E-2</v>
      </c>
      <c r="J4" s="3">
        <v>12632</v>
      </c>
      <c r="K4" s="3">
        <v>12685</v>
      </c>
      <c r="L4" s="18">
        <v>4.1956934768841037E-3</v>
      </c>
    </row>
    <row r="5" spans="1:12" ht="12.75" customHeight="1" x14ac:dyDescent="0.2">
      <c r="B5" s="12"/>
      <c r="C5" s="10"/>
      <c r="D5" s="4"/>
      <c r="E5" s="4"/>
      <c r="F5" s="18"/>
      <c r="G5" s="4"/>
      <c r="H5" s="4"/>
      <c r="I5" s="18"/>
      <c r="J5" s="4"/>
      <c r="K5" s="4"/>
      <c r="L5" s="18"/>
    </row>
    <row r="6" spans="1:12" ht="12.75" customHeight="1" x14ac:dyDescent="0.2">
      <c r="A6" s="28" t="s">
        <v>56</v>
      </c>
      <c r="B6" s="9" t="s">
        <v>2</v>
      </c>
      <c r="C6" s="10" t="s">
        <v>0</v>
      </c>
      <c r="D6" s="3">
        <v>1329153.175</v>
      </c>
      <c r="E6" s="3">
        <v>1350958.6809999999</v>
      </c>
      <c r="F6" s="18">
        <v>1.6405562887813752E-2</v>
      </c>
      <c r="G6" s="3">
        <v>613726.21</v>
      </c>
      <c r="H6" s="3">
        <v>623834.19999999995</v>
      </c>
      <c r="I6" s="18">
        <v>1.6469868542847457E-2</v>
      </c>
      <c r="J6" s="3">
        <v>715426.96499999997</v>
      </c>
      <c r="K6" s="3">
        <v>727124.48090000008</v>
      </c>
      <c r="L6" s="18">
        <v>1.6350398394614767E-2</v>
      </c>
    </row>
    <row r="7" spans="1:12" x14ac:dyDescent="0.2">
      <c r="B7" s="9"/>
      <c r="C7" s="10"/>
      <c r="D7" s="4"/>
      <c r="E7" s="4"/>
      <c r="F7" s="18"/>
      <c r="G7" s="4"/>
      <c r="H7" s="4"/>
      <c r="I7" s="18"/>
      <c r="J7" s="4"/>
      <c r="K7" s="4"/>
      <c r="L7" s="18"/>
    </row>
    <row r="8" spans="1:12" s="15" customFormat="1" x14ac:dyDescent="0.2">
      <c r="A8" s="29" t="s">
        <v>57</v>
      </c>
      <c r="B8" s="9" t="s">
        <v>3</v>
      </c>
      <c r="C8" s="20" t="s">
        <v>0</v>
      </c>
      <c r="D8" s="3">
        <v>305433.65000000002</v>
      </c>
      <c r="E8" s="3">
        <v>302587.46999999997</v>
      </c>
      <c r="F8" s="18">
        <v>-9.3184886472071782E-3</v>
      </c>
      <c r="G8" s="3">
        <v>126814.29</v>
      </c>
      <c r="H8" s="3">
        <v>128364.83</v>
      </c>
      <c r="I8" s="18">
        <v>1.2226855506583747E-2</v>
      </c>
      <c r="J8" s="3">
        <v>178619.36</v>
      </c>
      <c r="K8" s="3">
        <v>174222.64</v>
      </c>
      <c r="L8" s="18">
        <v>-2.4615024933467303E-2</v>
      </c>
    </row>
    <row r="9" spans="1:12" x14ac:dyDescent="0.2">
      <c r="A9" s="29" t="s">
        <v>58</v>
      </c>
      <c r="B9" s="11" t="s">
        <v>4</v>
      </c>
      <c r="C9" s="10" t="s">
        <v>0</v>
      </c>
      <c r="D9" s="4">
        <v>182824.72</v>
      </c>
      <c r="E9" s="4">
        <v>180700.09</v>
      </c>
      <c r="F9" s="19">
        <v>-1.1621130884269942E-2</v>
      </c>
      <c r="G9" s="4">
        <v>62338.48</v>
      </c>
      <c r="H9" s="4">
        <v>60605.35</v>
      </c>
      <c r="I9" s="19">
        <v>-2.7801929081363624E-2</v>
      </c>
      <c r="J9" s="4">
        <v>120486.24</v>
      </c>
      <c r="K9" s="4">
        <v>120094.74</v>
      </c>
      <c r="L9" s="19">
        <v>-3.2493336998482151E-3</v>
      </c>
    </row>
    <row r="10" spans="1:12" x14ac:dyDescent="0.2">
      <c r="A10" s="29" t="s">
        <v>59</v>
      </c>
      <c r="B10" s="11" t="s">
        <v>5</v>
      </c>
      <c r="C10" s="10" t="s">
        <v>0</v>
      </c>
      <c r="D10" s="4">
        <v>1200.47</v>
      </c>
      <c r="E10" s="4">
        <v>1162.67</v>
      </c>
      <c r="F10" s="19">
        <v>-3.1487667330295593E-2</v>
      </c>
      <c r="G10" s="4">
        <v>628.46</v>
      </c>
      <c r="H10" s="4">
        <v>444.49</v>
      </c>
      <c r="I10" s="19">
        <v>-0.29273143875505203</v>
      </c>
      <c r="J10" s="4">
        <v>572.01</v>
      </c>
      <c r="K10" s="4">
        <v>718.18</v>
      </c>
      <c r="L10" s="19">
        <v>0.25553749060331105</v>
      </c>
    </row>
    <row r="11" spans="1:12" x14ac:dyDescent="0.2">
      <c r="A11" s="29" t="s">
        <v>60</v>
      </c>
      <c r="B11" s="11" t="s">
        <v>6</v>
      </c>
      <c r="C11" s="10" t="s">
        <v>0</v>
      </c>
      <c r="D11" s="4">
        <v>13566.91</v>
      </c>
      <c r="E11" s="4">
        <v>12580.92</v>
      </c>
      <c r="F11" s="19">
        <v>-7.2676092050437416E-2</v>
      </c>
      <c r="G11" s="4">
        <v>1018.28</v>
      </c>
      <c r="H11" s="4">
        <v>1081.3499999999999</v>
      </c>
      <c r="I11" s="19">
        <v>6.193777742860504E-2</v>
      </c>
      <c r="J11" s="4">
        <v>12548.63</v>
      </c>
      <c r="K11" s="4">
        <v>11499.57</v>
      </c>
      <c r="L11" s="19">
        <v>-8.3599564255221456E-2</v>
      </c>
    </row>
    <row r="12" spans="1:12" x14ac:dyDescent="0.2">
      <c r="A12" s="29" t="s">
        <v>61</v>
      </c>
      <c r="B12" s="11" t="s">
        <v>117</v>
      </c>
      <c r="C12" s="10" t="s">
        <v>0</v>
      </c>
      <c r="D12" s="4">
        <v>514.96</v>
      </c>
      <c r="E12" s="4">
        <v>612.36</v>
      </c>
      <c r="F12" s="19">
        <v>0.18914090414789492</v>
      </c>
      <c r="G12" s="4">
        <v>183.23</v>
      </c>
      <c r="H12" s="4">
        <v>273.02</v>
      </c>
      <c r="I12" s="19">
        <v>0.49003984063745021</v>
      </c>
      <c r="J12" s="4">
        <v>331.73</v>
      </c>
      <c r="K12" s="4">
        <v>339.34</v>
      </c>
      <c r="L12" s="19">
        <v>2.294034305007071E-2</v>
      </c>
    </row>
    <row r="13" spans="1:12" x14ac:dyDescent="0.2">
      <c r="A13" s="29" t="s">
        <v>62</v>
      </c>
      <c r="B13" s="11" t="s">
        <v>7</v>
      </c>
      <c r="C13" s="10" t="s">
        <v>0</v>
      </c>
      <c r="D13" s="4">
        <v>42574.07</v>
      </c>
      <c r="E13" s="4">
        <v>38570</v>
      </c>
      <c r="F13" s="19">
        <v>-9.4049500083031756E-2</v>
      </c>
      <c r="G13" s="4">
        <v>14574.27</v>
      </c>
      <c r="H13" s="4">
        <v>14144.64</v>
      </c>
      <c r="I13" s="19">
        <v>-2.947866342533801E-2</v>
      </c>
      <c r="J13" s="4">
        <v>27999.8</v>
      </c>
      <c r="K13" s="4">
        <v>24425.360000000001</v>
      </c>
      <c r="L13" s="19">
        <v>-0.12765948328202339</v>
      </c>
    </row>
    <row r="14" spans="1:12" x14ac:dyDescent="0.2">
      <c r="A14" s="29" t="s">
        <v>63</v>
      </c>
      <c r="B14" s="11" t="s">
        <v>8</v>
      </c>
      <c r="C14" s="10" t="s">
        <v>0</v>
      </c>
      <c r="D14" s="4">
        <v>2710.11</v>
      </c>
      <c r="E14" s="4">
        <v>3168.87</v>
      </c>
      <c r="F14" s="19">
        <v>0.16927726180856117</v>
      </c>
      <c r="G14" s="4">
        <v>939.7</v>
      </c>
      <c r="H14" s="4">
        <v>891.03</v>
      </c>
      <c r="I14" s="19">
        <v>-5.1793125465574193E-2</v>
      </c>
      <c r="J14" s="4">
        <v>1770.41</v>
      </c>
      <c r="K14" s="4">
        <v>2277.84</v>
      </c>
      <c r="L14" s="19">
        <v>0.28661722425878755</v>
      </c>
    </row>
    <row r="15" spans="1:12" x14ac:dyDescent="0.2">
      <c r="A15" s="29" t="s">
        <v>64</v>
      </c>
      <c r="B15" s="11" t="s">
        <v>9</v>
      </c>
      <c r="C15" s="10" t="s">
        <v>0</v>
      </c>
      <c r="D15" s="4">
        <v>4038.52</v>
      </c>
      <c r="E15" s="4">
        <v>3422.09</v>
      </c>
      <c r="F15" s="19">
        <v>-0.15263759991283932</v>
      </c>
      <c r="G15" s="4">
        <v>563.5</v>
      </c>
      <c r="H15" s="4">
        <v>482.57</v>
      </c>
      <c r="I15" s="19">
        <v>-0.14362023070097604</v>
      </c>
      <c r="J15" s="4">
        <v>3475.02</v>
      </c>
      <c r="K15" s="4">
        <v>2939.52</v>
      </c>
      <c r="L15" s="19">
        <v>-0.15409983251894954</v>
      </c>
    </row>
    <row r="16" spans="1:12" x14ac:dyDescent="0.2">
      <c r="A16" s="29" t="s">
        <v>65</v>
      </c>
      <c r="B16" s="11" t="s">
        <v>10</v>
      </c>
      <c r="C16" s="10" t="s">
        <v>0</v>
      </c>
      <c r="D16" s="4">
        <v>49005.46</v>
      </c>
      <c r="E16" s="4">
        <v>53894.63</v>
      </c>
      <c r="F16" s="19">
        <v>9.9767862601432541E-2</v>
      </c>
      <c r="G16" s="4">
        <v>44261.87</v>
      </c>
      <c r="H16" s="4">
        <v>48323.49</v>
      </c>
      <c r="I16" s="19">
        <v>9.1763407194499352E-2</v>
      </c>
      <c r="J16" s="4">
        <v>4743.59</v>
      </c>
      <c r="K16" s="4">
        <v>5571.14</v>
      </c>
      <c r="L16" s="19">
        <v>0.17445647705640668</v>
      </c>
    </row>
    <row r="17" spans="1:12" x14ac:dyDescent="0.2">
      <c r="A17" s="29" t="s">
        <v>66</v>
      </c>
      <c r="B17" s="11" t="s">
        <v>11</v>
      </c>
      <c r="C17" s="10" t="s">
        <v>0</v>
      </c>
      <c r="D17" s="4">
        <v>5532.48</v>
      </c>
      <c r="E17" s="4">
        <v>5559.64</v>
      </c>
      <c r="F17" s="19">
        <v>4.9091908149691936E-3</v>
      </c>
      <c r="G17" s="4">
        <v>2146.98</v>
      </c>
      <c r="H17" s="4">
        <v>1934.93</v>
      </c>
      <c r="I17" s="19">
        <v>-9.876663965197624E-2</v>
      </c>
      <c r="J17" s="4">
        <v>3385.5</v>
      </c>
      <c r="K17" s="4">
        <v>3624.71</v>
      </c>
      <c r="L17" s="19">
        <v>7.065721459164083E-2</v>
      </c>
    </row>
    <row r="18" spans="1:12" x14ac:dyDescent="0.2">
      <c r="A18" s="29" t="s">
        <v>67</v>
      </c>
      <c r="B18" s="11" t="s">
        <v>12</v>
      </c>
      <c r="C18" s="10" t="s">
        <v>0</v>
      </c>
      <c r="D18" s="4">
        <v>3465.95</v>
      </c>
      <c r="E18" s="4">
        <v>2916.2</v>
      </c>
      <c r="F18" s="19">
        <v>-0.15861452127122436</v>
      </c>
      <c r="G18" s="4">
        <v>159.52000000000001</v>
      </c>
      <c r="H18" s="4">
        <v>183.96</v>
      </c>
      <c r="I18" s="19">
        <v>0.15320962888665995</v>
      </c>
      <c r="J18" s="4">
        <v>3306.43</v>
      </c>
      <c r="K18" s="4">
        <v>2732.24</v>
      </c>
      <c r="L18" s="19">
        <v>-0.1736585985488881</v>
      </c>
    </row>
    <row r="19" spans="1:12" x14ac:dyDescent="0.2">
      <c r="B19" s="9"/>
      <c r="C19" s="10"/>
      <c r="D19" s="4"/>
      <c r="E19" s="4"/>
      <c r="F19" s="18"/>
      <c r="G19" s="4"/>
      <c r="H19" s="4"/>
      <c r="I19" s="18"/>
      <c r="J19" s="4"/>
      <c r="K19" s="4"/>
      <c r="L19" s="18"/>
    </row>
    <row r="20" spans="1:12" x14ac:dyDescent="0.2">
      <c r="A20" s="30" t="s">
        <v>68</v>
      </c>
      <c r="B20" s="9" t="s">
        <v>13</v>
      </c>
      <c r="C20" s="10" t="s">
        <v>0</v>
      </c>
      <c r="D20" s="3">
        <v>99773.074999999997</v>
      </c>
      <c r="E20" s="3">
        <v>101054.0209</v>
      </c>
      <c r="F20" s="18">
        <v>1.2838592977113376E-2</v>
      </c>
      <c r="G20" s="3">
        <v>30421.75</v>
      </c>
      <c r="H20" s="3">
        <v>30536.81</v>
      </c>
      <c r="I20" s="18">
        <v>3.7821624331276574E-3</v>
      </c>
      <c r="J20" s="3">
        <v>69351.324999999997</v>
      </c>
      <c r="K20" s="3">
        <v>70517.210900000005</v>
      </c>
      <c r="L20" s="18">
        <v>1.6811299567816598E-2</v>
      </c>
    </row>
    <row r="21" spans="1:12" x14ac:dyDescent="0.2">
      <c r="A21" s="27"/>
      <c r="B21" s="13" t="s">
        <v>14</v>
      </c>
      <c r="C21" s="10"/>
      <c r="D21" s="3"/>
      <c r="E21" s="3"/>
      <c r="F21" s="18"/>
      <c r="G21" s="3"/>
      <c r="H21" s="3"/>
      <c r="I21" s="18"/>
      <c r="J21" s="3"/>
      <c r="K21" s="3"/>
      <c r="L21" s="18"/>
    </row>
    <row r="22" spans="1:12" x14ac:dyDescent="0.2">
      <c r="A22" s="29" t="s">
        <v>69</v>
      </c>
      <c r="B22" s="11" t="s">
        <v>15</v>
      </c>
      <c r="C22" s="10" t="s">
        <v>0</v>
      </c>
      <c r="D22" s="4">
        <v>62470.07</v>
      </c>
      <c r="E22" s="4">
        <v>62292.86</v>
      </c>
      <c r="F22" s="19">
        <v>-2.8367184477302351E-3</v>
      </c>
      <c r="G22" s="4">
        <v>20730.93</v>
      </c>
      <c r="H22" s="4">
        <v>20191.02</v>
      </c>
      <c r="I22" s="19">
        <v>-2.604369413239058E-2</v>
      </c>
      <c r="J22" s="4">
        <v>41739.14</v>
      </c>
      <c r="K22" s="4">
        <v>42101.84</v>
      </c>
      <c r="L22" s="19">
        <v>8.6896855086136676E-3</v>
      </c>
    </row>
    <row r="23" spans="1:12" x14ac:dyDescent="0.2">
      <c r="A23" s="29" t="s">
        <v>70</v>
      </c>
      <c r="B23" s="11" t="s">
        <v>16</v>
      </c>
      <c r="C23" s="10" t="s">
        <v>0</v>
      </c>
      <c r="D23" s="4">
        <v>6535.32</v>
      </c>
      <c r="E23" s="4">
        <v>8318.93</v>
      </c>
      <c r="F23" s="19">
        <v>0.27291854109668701</v>
      </c>
      <c r="G23" s="4">
        <v>1126.78</v>
      </c>
      <c r="H23" s="4">
        <v>1499.38</v>
      </c>
      <c r="I23" s="19">
        <v>0.33067679582527215</v>
      </c>
      <c r="J23" s="4">
        <v>5408.54</v>
      </c>
      <c r="K23" s="4">
        <v>6819.55</v>
      </c>
      <c r="L23" s="19">
        <v>0.26088556246232814</v>
      </c>
    </row>
    <row r="24" spans="1:12" x14ac:dyDescent="0.2">
      <c r="A24" s="29" t="s">
        <v>71</v>
      </c>
      <c r="B24" s="11" t="s">
        <v>17</v>
      </c>
      <c r="C24" s="10" t="s">
        <v>0</v>
      </c>
      <c r="D24" s="4">
        <v>16035.57</v>
      </c>
      <c r="E24" s="4">
        <v>14787.78</v>
      </c>
      <c r="F24" s="19">
        <v>-7.7813885006893985E-2</v>
      </c>
      <c r="G24" s="4">
        <v>4922.55</v>
      </c>
      <c r="H24" s="4">
        <v>4324.83</v>
      </c>
      <c r="I24" s="19">
        <v>-0.12142487125575165</v>
      </c>
      <c r="J24" s="4">
        <v>11113.02</v>
      </c>
      <c r="K24" s="4">
        <v>10462.950000000001</v>
      </c>
      <c r="L24" s="19">
        <v>-5.8496250344190842E-2</v>
      </c>
    </row>
    <row r="25" spans="1:12" x14ac:dyDescent="0.2">
      <c r="A25" s="29" t="s">
        <v>72</v>
      </c>
      <c r="B25" s="11" t="s">
        <v>32</v>
      </c>
      <c r="C25" s="10" t="s">
        <v>0</v>
      </c>
      <c r="D25" s="4">
        <v>10818.71</v>
      </c>
      <c r="E25" s="4">
        <v>11184.75</v>
      </c>
      <c r="F25" s="19">
        <v>3.3833978357863455E-2</v>
      </c>
      <c r="G25" s="4">
        <v>686.56</v>
      </c>
      <c r="H25" s="4">
        <v>728.38</v>
      </c>
      <c r="I25" s="19">
        <v>6.0912374737823426E-2</v>
      </c>
      <c r="J25" s="4">
        <v>10132.15</v>
      </c>
      <c r="K25" s="4">
        <v>10456.370000000001</v>
      </c>
      <c r="L25" s="19">
        <v>3.1999131477524631E-2</v>
      </c>
    </row>
    <row r="26" spans="1:12" x14ac:dyDescent="0.2">
      <c r="A26" s="29" t="s">
        <v>73</v>
      </c>
      <c r="B26" s="11" t="s">
        <v>18</v>
      </c>
      <c r="C26" s="10" t="s">
        <v>0</v>
      </c>
      <c r="D26" s="4">
        <v>45.56</v>
      </c>
      <c r="E26" s="4">
        <v>43.53</v>
      </c>
      <c r="F26" s="19">
        <v>-4.4556628621597913E-2</v>
      </c>
      <c r="G26" s="4">
        <v>42.83</v>
      </c>
      <c r="H26" s="4">
        <v>39.549999999999997</v>
      </c>
      <c r="I26" s="19">
        <v>-7.6581835162269463E-2</v>
      </c>
      <c r="J26" s="4">
        <v>2.73</v>
      </c>
      <c r="K26" s="4">
        <v>3.98</v>
      </c>
      <c r="L26" s="19">
        <v>0.45787545787545786</v>
      </c>
    </row>
    <row r="27" spans="1:12" x14ac:dyDescent="0.2">
      <c r="A27" s="29" t="s">
        <v>74</v>
      </c>
      <c r="B27" s="11" t="s">
        <v>19</v>
      </c>
      <c r="C27" s="10" t="s">
        <v>0</v>
      </c>
      <c r="D27" s="4">
        <v>191.99</v>
      </c>
      <c r="E27" s="4">
        <v>197.16</v>
      </c>
      <c r="F27" s="19">
        <v>2.6928485858638405E-2</v>
      </c>
      <c r="G27" s="4">
        <v>170.91</v>
      </c>
      <c r="H27" s="4">
        <v>172.22</v>
      </c>
      <c r="I27" s="19">
        <v>7.6648528465274252E-3</v>
      </c>
      <c r="J27" s="4">
        <v>21.08</v>
      </c>
      <c r="K27" s="4">
        <v>24.94</v>
      </c>
      <c r="L27" s="19">
        <v>0.1831119544592032</v>
      </c>
    </row>
    <row r="28" spans="1:12" x14ac:dyDescent="0.2">
      <c r="B28" s="9"/>
      <c r="C28" s="10"/>
      <c r="D28" s="4"/>
      <c r="E28" s="4"/>
      <c r="F28" s="18"/>
      <c r="G28" s="4"/>
      <c r="H28" s="4"/>
      <c r="I28" s="18"/>
      <c r="J28" s="4"/>
      <c r="K28" s="4"/>
      <c r="L28" s="18"/>
    </row>
    <row r="29" spans="1:12" x14ac:dyDescent="0.2">
      <c r="A29" s="29" t="s">
        <v>75</v>
      </c>
      <c r="B29" s="9" t="s">
        <v>20</v>
      </c>
      <c r="C29" s="10" t="s">
        <v>0</v>
      </c>
      <c r="D29" s="3">
        <v>92854.28</v>
      </c>
      <c r="E29" s="3">
        <v>92769.43</v>
      </c>
      <c r="F29" s="18">
        <v>-9.1379740384617508E-4</v>
      </c>
      <c r="G29" s="3">
        <v>52291.16</v>
      </c>
      <c r="H29" s="3">
        <v>50169.81</v>
      </c>
      <c r="I29" s="18">
        <v>-4.0568042476013262E-2</v>
      </c>
      <c r="J29" s="3">
        <v>40563.120000000003</v>
      </c>
      <c r="K29" s="3">
        <v>42599.62</v>
      </c>
      <c r="L29" s="18">
        <v>5.0205704097712404E-2</v>
      </c>
    </row>
    <row r="30" spans="1:12" x14ac:dyDescent="0.2">
      <c r="A30" s="29" t="s">
        <v>76</v>
      </c>
      <c r="B30" s="11" t="s">
        <v>34</v>
      </c>
      <c r="C30" s="20" t="s">
        <v>0</v>
      </c>
      <c r="D30" s="4">
        <v>9960.7999999999993</v>
      </c>
      <c r="E30" s="4">
        <v>7374.07</v>
      </c>
      <c r="F30" s="19">
        <v>-0.25969098867560836</v>
      </c>
      <c r="G30" s="4">
        <v>9694.7000000000007</v>
      </c>
      <c r="H30" s="4">
        <v>7290.51</v>
      </c>
      <c r="I30" s="19">
        <v>-0.24799013894189612</v>
      </c>
      <c r="J30" s="4">
        <v>266.10000000000002</v>
      </c>
      <c r="K30" s="4">
        <v>83.56</v>
      </c>
      <c r="L30" s="19">
        <v>-0.6859827132656896</v>
      </c>
    </row>
    <row r="31" spans="1:12" x14ac:dyDescent="0.2">
      <c r="A31" s="29" t="s">
        <v>77</v>
      </c>
      <c r="B31" s="11" t="s">
        <v>35</v>
      </c>
      <c r="C31" s="20" t="s">
        <v>0</v>
      </c>
      <c r="D31" s="4">
        <v>80520.929999999993</v>
      </c>
      <c r="E31" s="4">
        <v>82915.58</v>
      </c>
      <c r="F31" s="19">
        <v>2.9739472706040639E-2</v>
      </c>
      <c r="G31" s="4">
        <v>41069.449999999997</v>
      </c>
      <c r="H31" s="4">
        <v>41427.51</v>
      </c>
      <c r="I31" s="19">
        <v>8.7184026082649021E-3</v>
      </c>
      <c r="J31" s="4">
        <v>39451.480000000003</v>
      </c>
      <c r="K31" s="4">
        <v>41488.07</v>
      </c>
      <c r="L31" s="19">
        <v>5.1622651418907387E-2</v>
      </c>
    </row>
    <row r="32" spans="1:12" x14ac:dyDescent="0.2">
      <c r="A32" s="29" t="s">
        <v>78</v>
      </c>
      <c r="B32" s="11" t="s">
        <v>36</v>
      </c>
      <c r="C32" s="20" t="s">
        <v>0</v>
      </c>
      <c r="D32" s="4">
        <v>2372.5500000000002</v>
      </c>
      <c r="E32" s="4">
        <v>2479.7800000000002</v>
      </c>
      <c r="F32" s="19">
        <v>4.5196097026406194E-2</v>
      </c>
      <c r="G32" s="4">
        <v>1527.01</v>
      </c>
      <c r="H32" s="4">
        <v>1451.79</v>
      </c>
      <c r="I32" s="19">
        <v>-4.9259664311301188E-2</v>
      </c>
      <c r="J32" s="4">
        <v>845.54</v>
      </c>
      <c r="K32" s="4">
        <v>1027.99</v>
      </c>
      <c r="L32" s="19">
        <v>0.21577926532156971</v>
      </c>
    </row>
    <row r="33" spans="1:13" x14ac:dyDescent="0.2">
      <c r="B33" s="9"/>
      <c r="C33" s="10"/>
      <c r="D33" s="4"/>
      <c r="E33" s="4"/>
      <c r="F33" s="18"/>
      <c r="G33" s="3"/>
      <c r="H33" s="4"/>
      <c r="I33" s="18"/>
      <c r="J33" s="4"/>
      <c r="K33" s="4"/>
      <c r="L33" s="18"/>
    </row>
    <row r="34" spans="1:13" x14ac:dyDescent="0.2">
      <c r="A34" s="30" t="s">
        <v>79</v>
      </c>
      <c r="B34" s="9" t="s">
        <v>21</v>
      </c>
      <c r="C34" s="10" t="s">
        <v>0</v>
      </c>
      <c r="D34" s="3">
        <v>3421.73</v>
      </c>
      <c r="E34" s="3">
        <v>3849.15</v>
      </c>
      <c r="F34" s="18">
        <v>0.12491342098879808</v>
      </c>
      <c r="G34" s="3">
        <v>601.58000000000004</v>
      </c>
      <c r="H34" s="3">
        <v>688.97</v>
      </c>
      <c r="I34" s="18">
        <v>0.14526746234914722</v>
      </c>
      <c r="J34" s="3">
        <v>2820.15</v>
      </c>
      <c r="K34" s="3">
        <v>3160.18</v>
      </c>
      <c r="L34" s="18">
        <v>0.12057160080137572</v>
      </c>
    </row>
    <row r="35" spans="1:13" x14ac:dyDescent="0.2">
      <c r="B35" s="9"/>
      <c r="C35" s="10"/>
      <c r="D35" s="4"/>
      <c r="E35" s="4"/>
      <c r="F35" s="18"/>
      <c r="G35" s="4"/>
      <c r="H35" s="4"/>
      <c r="I35" s="18"/>
      <c r="J35" s="4"/>
      <c r="K35" s="4"/>
      <c r="L35" s="18"/>
    </row>
    <row r="36" spans="1:13" x14ac:dyDescent="0.2">
      <c r="A36" s="28" t="s">
        <v>80</v>
      </c>
      <c r="B36" s="9" t="s">
        <v>22</v>
      </c>
      <c r="C36" s="10" t="s">
        <v>0</v>
      </c>
      <c r="D36" s="3">
        <v>274794.33</v>
      </c>
      <c r="E36" s="3">
        <v>288538.03000000003</v>
      </c>
      <c r="F36" s="18">
        <v>5.0014496296193631E-2</v>
      </c>
      <c r="G36" s="3">
        <v>180004.91</v>
      </c>
      <c r="H36" s="3">
        <v>187426.23</v>
      </c>
      <c r="I36" s="18">
        <v>4.122843093557841E-2</v>
      </c>
      <c r="J36" s="3">
        <v>94789.42</v>
      </c>
      <c r="K36" s="3">
        <v>101111.8</v>
      </c>
      <c r="L36" s="18">
        <v>6.6699216009550477E-2</v>
      </c>
    </row>
    <row r="37" spans="1:13" x14ac:dyDescent="0.2">
      <c r="B37" s="13" t="s">
        <v>14</v>
      </c>
      <c r="C37" s="10"/>
      <c r="D37" s="4"/>
      <c r="E37" s="4"/>
      <c r="F37" s="18"/>
      <c r="G37" s="4"/>
      <c r="H37" s="4"/>
      <c r="I37" s="18"/>
      <c r="J37" s="4"/>
      <c r="K37" s="4"/>
      <c r="L37" s="18"/>
    </row>
    <row r="38" spans="1:13" x14ac:dyDescent="0.2">
      <c r="A38" s="28" t="s">
        <v>81</v>
      </c>
      <c r="B38" s="11" t="s">
        <v>37</v>
      </c>
      <c r="C38" s="20" t="s">
        <v>0</v>
      </c>
      <c r="D38" s="3">
        <v>4518.3100000000004</v>
      </c>
      <c r="E38" s="3">
        <v>4374.33</v>
      </c>
      <c r="F38" s="19">
        <v>-3.1865896762285115E-2</v>
      </c>
      <c r="G38" s="3">
        <v>3516.67</v>
      </c>
      <c r="H38" s="3">
        <v>3352.05</v>
      </c>
      <c r="I38" s="19">
        <v>-4.6811330036653963E-2</v>
      </c>
      <c r="J38" s="3">
        <v>1001.64</v>
      </c>
      <c r="K38" s="3">
        <v>1022.28</v>
      </c>
      <c r="L38" s="19">
        <v>2.0606205822451165E-2</v>
      </c>
    </row>
    <row r="39" spans="1:13" x14ac:dyDescent="0.2">
      <c r="A39" s="28" t="s">
        <v>82</v>
      </c>
      <c r="B39" s="11" t="s">
        <v>23</v>
      </c>
      <c r="C39" s="10" t="s">
        <v>0</v>
      </c>
      <c r="D39" s="4">
        <v>171277.75</v>
      </c>
      <c r="E39" s="4">
        <v>179555.09</v>
      </c>
      <c r="F39" s="19">
        <v>4.832700102611108E-2</v>
      </c>
      <c r="G39" s="4">
        <v>120209.03</v>
      </c>
      <c r="H39" s="4">
        <v>125747</v>
      </c>
      <c r="I39" s="19">
        <v>4.6069500768785847E-2</v>
      </c>
      <c r="J39" s="4">
        <v>51068.72</v>
      </c>
      <c r="K39" s="4">
        <v>53808.09</v>
      </c>
      <c r="L39" s="19">
        <v>5.3640858827086232E-2</v>
      </c>
    </row>
    <row r="40" spans="1:13" x14ac:dyDescent="0.2">
      <c r="A40" s="28" t="s">
        <v>83</v>
      </c>
      <c r="B40" s="11" t="s">
        <v>24</v>
      </c>
      <c r="C40" s="10" t="s">
        <v>0</v>
      </c>
      <c r="D40" s="4">
        <v>90945.7</v>
      </c>
      <c r="E40" s="4">
        <v>94757.38</v>
      </c>
      <c r="F40" s="19">
        <v>4.191160219779503E-2</v>
      </c>
      <c r="G40" s="4">
        <v>54960.06</v>
      </c>
      <c r="H40" s="4">
        <v>57138.27</v>
      </c>
      <c r="I40" s="19">
        <v>3.9632598654368266E-2</v>
      </c>
      <c r="J40" s="4">
        <v>35985.64</v>
      </c>
      <c r="K40" s="4">
        <v>37619.11</v>
      </c>
      <c r="L40" s="19">
        <v>4.539227314006368E-2</v>
      </c>
    </row>
    <row r="41" spans="1:13" x14ac:dyDescent="0.2">
      <c r="A41" s="28"/>
      <c r="B41" s="11" t="s">
        <v>118</v>
      </c>
      <c r="C41" s="10"/>
      <c r="D41" s="4">
        <v>3791.94</v>
      </c>
      <c r="E41" s="4">
        <v>4873.22</v>
      </c>
      <c r="F41" s="19">
        <v>0.28515219122665447</v>
      </c>
      <c r="G41" s="4">
        <v>1221.42</v>
      </c>
      <c r="H41" s="4">
        <v>1082.03</v>
      </c>
      <c r="I41" s="19">
        <v>-0.11412126868726571</v>
      </c>
      <c r="J41" s="4">
        <v>2570.52</v>
      </c>
      <c r="K41" s="4">
        <v>3791.19</v>
      </c>
      <c r="L41" s="19">
        <v>0.47487278838522951</v>
      </c>
    </row>
    <row r="42" spans="1:13" x14ac:dyDescent="0.2">
      <c r="B42" s="9"/>
      <c r="C42" s="10"/>
      <c r="D42" s="4"/>
      <c r="E42" s="4"/>
      <c r="F42" s="18"/>
      <c r="G42" s="4"/>
      <c r="H42" s="4"/>
      <c r="I42" s="18"/>
      <c r="J42" s="4"/>
      <c r="K42" s="4"/>
      <c r="L42" s="18"/>
    </row>
    <row r="43" spans="1:13" x14ac:dyDescent="0.2">
      <c r="A43" s="28" t="s">
        <v>84</v>
      </c>
      <c r="B43" s="9" t="s">
        <v>33</v>
      </c>
      <c r="C43" s="10" t="s">
        <v>0</v>
      </c>
      <c r="D43" s="3">
        <v>8801.5</v>
      </c>
      <c r="E43" s="3">
        <v>9225.15</v>
      </c>
      <c r="F43" s="18">
        <v>4.8133840822587017E-2</v>
      </c>
      <c r="G43" s="3">
        <v>2280.56</v>
      </c>
      <c r="H43" s="3">
        <v>2589.6</v>
      </c>
      <c r="I43" s="18">
        <v>0.13551057634966848</v>
      </c>
      <c r="J43" s="3">
        <v>6520.94</v>
      </c>
      <c r="K43" s="3">
        <v>6635.55</v>
      </c>
      <c r="L43" s="18">
        <v>1.757568694083991E-2</v>
      </c>
    </row>
    <row r="44" spans="1:13" x14ac:dyDescent="0.2">
      <c r="B44" s="9"/>
      <c r="C44" s="10"/>
      <c r="D44" s="4"/>
      <c r="E44" s="4"/>
      <c r="F44" s="18"/>
      <c r="G44" s="4"/>
      <c r="H44" s="4"/>
      <c r="I44" s="18"/>
      <c r="J44" s="4"/>
      <c r="K44" s="4"/>
      <c r="L44" s="18"/>
    </row>
    <row r="45" spans="1:13" x14ac:dyDescent="0.2">
      <c r="A45" s="28" t="s">
        <v>85</v>
      </c>
      <c r="B45" s="9" t="s">
        <v>25</v>
      </c>
      <c r="C45" s="10" t="s">
        <v>0</v>
      </c>
      <c r="D45" s="3">
        <v>467836.53</v>
      </c>
      <c r="E45" s="3">
        <v>476349.97</v>
      </c>
      <c r="F45" s="18">
        <v>1.8197467393151073E-2</v>
      </c>
      <c r="G45" s="3">
        <v>165301.21</v>
      </c>
      <c r="H45" s="3">
        <v>167728.79</v>
      </c>
      <c r="I45" s="18">
        <v>1.4685796915824249E-2</v>
      </c>
      <c r="J45" s="3">
        <v>302535.32</v>
      </c>
      <c r="K45" s="3">
        <v>308621.18</v>
      </c>
      <c r="L45" s="18">
        <v>2.0116196680770977E-2</v>
      </c>
    </row>
    <row r="46" spans="1:13" x14ac:dyDescent="0.2">
      <c r="B46" s="24"/>
      <c r="C46" s="25"/>
      <c r="F46" s="18"/>
      <c r="I46" s="18"/>
      <c r="L46" s="18"/>
    </row>
    <row r="47" spans="1:13" x14ac:dyDescent="0.2">
      <c r="A47" s="28" t="s">
        <v>87</v>
      </c>
      <c r="B47" s="9" t="s">
        <v>39</v>
      </c>
      <c r="C47" s="10" t="s">
        <v>40</v>
      </c>
      <c r="D47" s="21">
        <v>2454100</v>
      </c>
      <c r="E47" s="21">
        <v>2449741</v>
      </c>
      <c r="F47" s="18">
        <v>-1.776211238335846E-3</v>
      </c>
      <c r="G47" s="21">
        <v>1303713</v>
      </c>
      <c r="H47" s="21">
        <v>1298440</v>
      </c>
      <c r="I47" s="18">
        <v>-4.0446018410493717E-3</v>
      </c>
      <c r="J47" s="21">
        <v>1150387</v>
      </c>
      <c r="K47" s="21">
        <v>1151301</v>
      </c>
      <c r="L47" s="18">
        <v>7.9451523704631571E-4</v>
      </c>
      <c r="M47" s="32"/>
    </row>
    <row r="48" spans="1:13" x14ac:dyDescent="0.2">
      <c r="A48" s="28" t="s">
        <v>89</v>
      </c>
      <c r="B48" s="11" t="s">
        <v>41</v>
      </c>
      <c r="C48" s="10"/>
      <c r="D48" s="21">
        <v>716706</v>
      </c>
      <c r="E48" s="21">
        <v>710322</v>
      </c>
      <c r="F48" s="18">
        <v>-8.9074181044947309E-3</v>
      </c>
      <c r="G48" s="21">
        <v>421297</v>
      </c>
      <c r="H48" s="21">
        <v>421326</v>
      </c>
      <c r="I48" s="18">
        <v>6.8835049857938701E-5</v>
      </c>
      <c r="J48" s="21">
        <v>295409</v>
      </c>
      <c r="K48" s="21">
        <v>288996</v>
      </c>
      <c r="L48" s="18">
        <v>-2.1708884969652245E-2</v>
      </c>
      <c r="M48" s="32"/>
    </row>
    <row r="49" spans="1:13" x14ac:dyDescent="0.2">
      <c r="A49" s="28" t="s">
        <v>90</v>
      </c>
      <c r="B49" s="12" t="s">
        <v>42</v>
      </c>
      <c r="C49" s="10" t="s">
        <v>40</v>
      </c>
      <c r="D49" s="16">
        <v>160608</v>
      </c>
      <c r="E49" s="16">
        <v>163463</v>
      </c>
      <c r="F49" s="19">
        <v>1.777620043833433E-2</v>
      </c>
      <c r="G49" s="16">
        <v>150094</v>
      </c>
      <c r="H49" s="16">
        <v>153001</v>
      </c>
      <c r="I49" s="19">
        <v>1.9367862805974922E-2</v>
      </c>
      <c r="J49" s="16">
        <v>10514</v>
      </c>
      <c r="K49" s="16">
        <v>10462</v>
      </c>
      <c r="L49" s="19">
        <v>-4.9457865702872365E-3</v>
      </c>
      <c r="M49" s="32"/>
    </row>
    <row r="50" spans="1:13" x14ac:dyDescent="0.2">
      <c r="A50" s="28" t="s">
        <v>91</v>
      </c>
      <c r="B50" s="12" t="s">
        <v>119</v>
      </c>
      <c r="C50" s="10" t="s">
        <v>40</v>
      </c>
      <c r="D50" s="16">
        <v>173389</v>
      </c>
      <c r="E50" s="16">
        <v>170031</v>
      </c>
      <c r="F50" s="19">
        <v>-1.9366857182404881E-2</v>
      </c>
      <c r="G50" s="16">
        <v>74802</v>
      </c>
      <c r="H50" s="16">
        <v>73747</v>
      </c>
      <c r="I50" s="19">
        <v>-1.4103900965214834E-2</v>
      </c>
      <c r="J50" s="16">
        <v>98587</v>
      </c>
      <c r="K50" s="16">
        <v>96284</v>
      </c>
      <c r="L50" s="19">
        <v>-2.3360077900737419E-2</v>
      </c>
      <c r="M50" s="32"/>
    </row>
    <row r="51" spans="1:13" x14ac:dyDescent="0.2">
      <c r="A51" s="28"/>
      <c r="B51" s="12" t="s">
        <v>120</v>
      </c>
      <c r="C51" s="10" t="s">
        <v>40</v>
      </c>
      <c r="D51" s="16">
        <v>382709</v>
      </c>
      <c r="E51" s="16">
        <v>376828</v>
      </c>
      <c r="F51" s="19">
        <v>-1.5366766916900308E-2</v>
      </c>
      <c r="G51" s="16">
        <v>196401</v>
      </c>
      <c r="H51" s="16">
        <v>194578</v>
      </c>
      <c r="I51" s="19">
        <v>-9.2820301322294688E-3</v>
      </c>
      <c r="J51" s="16">
        <v>186308</v>
      </c>
      <c r="K51" s="16">
        <v>182250</v>
      </c>
      <c r="L51" s="19">
        <v>-2.1781136612491144E-2</v>
      </c>
      <c r="M51" s="32"/>
    </row>
    <row r="52" spans="1:13" x14ac:dyDescent="0.2">
      <c r="A52" s="28" t="s">
        <v>92</v>
      </c>
      <c r="B52" s="11" t="s">
        <v>43</v>
      </c>
      <c r="C52" s="10"/>
      <c r="D52" s="21">
        <v>500486</v>
      </c>
      <c r="E52" s="21">
        <v>492446</v>
      </c>
      <c r="F52" s="18">
        <v>-1.6064385417374313E-2</v>
      </c>
      <c r="G52" s="21">
        <v>263820</v>
      </c>
      <c r="H52" s="21">
        <v>255773</v>
      </c>
      <c r="I52" s="18">
        <v>-3.0501857326965354E-2</v>
      </c>
      <c r="J52" s="21">
        <v>236666</v>
      </c>
      <c r="K52" s="21">
        <v>236673</v>
      </c>
      <c r="L52" s="18">
        <v>2.9577548105769313E-5</v>
      </c>
    </row>
    <row r="53" spans="1:13" x14ac:dyDescent="0.2">
      <c r="A53" s="28" t="s">
        <v>93</v>
      </c>
      <c r="B53" s="12" t="s">
        <v>44</v>
      </c>
      <c r="C53" s="10" t="s">
        <v>40</v>
      </c>
      <c r="D53" s="16">
        <v>122327</v>
      </c>
      <c r="E53" s="16">
        <v>120209</v>
      </c>
      <c r="F53" s="19">
        <v>-1.7314247876593067E-2</v>
      </c>
      <c r="G53" s="16">
        <v>66138</v>
      </c>
      <c r="H53" s="16">
        <v>63732</v>
      </c>
      <c r="I53" s="19">
        <v>-3.6378481357162297E-2</v>
      </c>
      <c r="J53" s="16">
        <v>56189</v>
      </c>
      <c r="K53" s="16">
        <v>56477</v>
      </c>
      <c r="L53" s="19">
        <v>5.1255583833134596E-3</v>
      </c>
      <c r="M53" s="32"/>
    </row>
    <row r="54" spans="1:13" x14ac:dyDescent="0.2">
      <c r="A54" s="28" t="s">
        <v>94</v>
      </c>
      <c r="B54" s="12" t="s">
        <v>45</v>
      </c>
      <c r="C54" s="10" t="s">
        <v>40</v>
      </c>
      <c r="D54" s="16">
        <v>19466</v>
      </c>
      <c r="E54" s="16">
        <v>19130</v>
      </c>
      <c r="F54" s="19">
        <v>-1.7260865098119797E-2</v>
      </c>
      <c r="G54" s="16">
        <v>10051</v>
      </c>
      <c r="H54" s="16">
        <v>9723</v>
      </c>
      <c r="I54" s="19">
        <v>-3.2633568799124463E-2</v>
      </c>
      <c r="J54" s="16">
        <v>9415</v>
      </c>
      <c r="K54" s="16">
        <v>9407</v>
      </c>
      <c r="L54" s="19">
        <v>-8.4970791290493893E-4</v>
      </c>
      <c r="M54" s="32"/>
    </row>
    <row r="55" spans="1:13" x14ac:dyDescent="0.2">
      <c r="A55" s="28" t="s">
        <v>95</v>
      </c>
      <c r="B55" s="12" t="s">
        <v>46</v>
      </c>
      <c r="C55" s="10" t="s">
        <v>40</v>
      </c>
      <c r="D55" s="16">
        <v>358693</v>
      </c>
      <c r="E55" s="16">
        <v>353107</v>
      </c>
      <c r="F55" s="19">
        <v>-1.557320605643266E-2</v>
      </c>
      <c r="G55" s="16">
        <v>187631</v>
      </c>
      <c r="H55" s="16">
        <v>182318</v>
      </c>
      <c r="I55" s="19">
        <v>-2.8316216403472774E-2</v>
      </c>
      <c r="J55" s="16">
        <v>171062</v>
      </c>
      <c r="K55" s="16">
        <v>170789</v>
      </c>
      <c r="L55" s="19">
        <v>-1.5959125930949012E-3</v>
      </c>
      <c r="M55" s="32"/>
    </row>
    <row r="56" spans="1:13" x14ac:dyDescent="0.2">
      <c r="A56" s="28" t="s">
        <v>96</v>
      </c>
      <c r="B56" s="11" t="s">
        <v>47</v>
      </c>
      <c r="C56" s="10"/>
      <c r="D56" s="21">
        <v>1236908</v>
      </c>
      <c r="E56" s="21">
        <v>1246973</v>
      </c>
      <c r="F56" s="18">
        <v>8.1372260507652956E-3</v>
      </c>
      <c r="G56" s="21">
        <v>618596</v>
      </c>
      <c r="H56" s="21">
        <v>621341</v>
      </c>
      <c r="I56" s="18">
        <v>4.4374680728617713E-3</v>
      </c>
      <c r="J56" s="21">
        <v>618312</v>
      </c>
      <c r="K56" s="21">
        <v>625632</v>
      </c>
      <c r="L56" s="18">
        <v>1.1838683383146373E-2</v>
      </c>
      <c r="M56" s="32"/>
    </row>
    <row r="57" spans="1:13" x14ac:dyDescent="0.2">
      <c r="A57" s="28" t="s">
        <v>97</v>
      </c>
      <c r="B57" s="12" t="s">
        <v>44</v>
      </c>
      <c r="C57" s="10" t="s">
        <v>40</v>
      </c>
      <c r="D57" s="16">
        <v>33739</v>
      </c>
      <c r="E57" s="16">
        <v>33360</v>
      </c>
      <c r="F57" s="19">
        <v>-1.1233290850351225E-2</v>
      </c>
      <c r="G57" s="16">
        <v>15865</v>
      </c>
      <c r="H57" s="16">
        <v>15408</v>
      </c>
      <c r="I57" s="19">
        <v>-2.8805546801134573E-2</v>
      </c>
      <c r="J57" s="16">
        <v>17874</v>
      </c>
      <c r="K57" s="16">
        <v>17952</v>
      </c>
      <c r="L57" s="19">
        <v>4.3638804968110104E-3</v>
      </c>
      <c r="M57" s="32"/>
    </row>
    <row r="58" spans="1:13" x14ac:dyDescent="0.2">
      <c r="A58" t="s">
        <v>98</v>
      </c>
      <c r="B58" s="12" t="s">
        <v>45</v>
      </c>
      <c r="C58" s="10" t="s">
        <v>40</v>
      </c>
      <c r="D58" s="16">
        <v>16592</v>
      </c>
      <c r="E58" s="16">
        <v>17611</v>
      </c>
      <c r="F58" s="19">
        <v>6.1415139826422376E-2</v>
      </c>
      <c r="G58" s="16">
        <v>8462</v>
      </c>
      <c r="H58" s="16">
        <v>8982</v>
      </c>
      <c r="I58" s="19">
        <v>6.1451193571259749E-2</v>
      </c>
      <c r="J58" s="16">
        <v>8130</v>
      </c>
      <c r="K58" s="16">
        <v>8629</v>
      </c>
      <c r="L58" s="19">
        <v>6.1377613776137763E-2</v>
      </c>
      <c r="M58" s="32"/>
    </row>
    <row r="59" spans="1:13" x14ac:dyDescent="0.2">
      <c r="A59" t="s">
        <v>99</v>
      </c>
      <c r="B59" s="12" t="s">
        <v>46</v>
      </c>
      <c r="C59" s="10" t="s">
        <v>40</v>
      </c>
      <c r="D59" s="16">
        <v>216204</v>
      </c>
      <c r="E59" s="16">
        <v>228311</v>
      </c>
      <c r="F59" s="19">
        <v>5.5998038889197237E-2</v>
      </c>
      <c r="G59" s="16">
        <v>85362</v>
      </c>
      <c r="H59" s="16">
        <v>88981</v>
      </c>
      <c r="I59" s="19">
        <v>4.2395913872683398E-2</v>
      </c>
      <c r="J59" s="16">
        <v>130842</v>
      </c>
      <c r="K59" s="16">
        <v>139330</v>
      </c>
      <c r="L59" s="19">
        <v>6.487213585851638E-2</v>
      </c>
    </row>
    <row r="60" spans="1:13" x14ac:dyDescent="0.2">
      <c r="A60" t="s">
        <v>100</v>
      </c>
      <c r="B60" s="12" t="s">
        <v>115</v>
      </c>
      <c r="C60" s="10" t="s">
        <v>40</v>
      </c>
      <c r="D60" s="16">
        <v>521419</v>
      </c>
      <c r="E60" s="16">
        <v>532239</v>
      </c>
      <c r="F60" s="19">
        <v>2.075106584148257E-2</v>
      </c>
      <c r="G60" s="16">
        <v>322978</v>
      </c>
      <c r="H60" s="16">
        <v>331021</v>
      </c>
      <c r="I60" s="19">
        <v>2.490262494659079E-2</v>
      </c>
      <c r="J60" s="16">
        <v>198441</v>
      </c>
      <c r="K60" s="16">
        <v>201218</v>
      </c>
      <c r="L60" s="19">
        <v>1.3994083883874804E-2</v>
      </c>
    </row>
    <row r="61" spans="1:13" x14ac:dyDescent="0.2">
      <c r="A61" t="s">
        <v>101</v>
      </c>
      <c r="B61" s="12" t="s">
        <v>116</v>
      </c>
      <c r="C61" s="10" t="s">
        <v>40</v>
      </c>
      <c r="D61" s="16">
        <v>448954</v>
      </c>
      <c r="E61" s="16">
        <v>435451</v>
      </c>
      <c r="F61" s="19">
        <v>-3.0076578001309712E-2</v>
      </c>
      <c r="G61" s="16">
        <v>185929</v>
      </c>
      <c r="H61" s="16">
        <v>176948</v>
      </c>
      <c r="I61" s="19">
        <v>-4.8303384625313965E-2</v>
      </c>
      <c r="J61" s="16">
        <v>263025</v>
      </c>
      <c r="K61" s="16">
        <v>258503</v>
      </c>
      <c r="L61" s="19">
        <v>-1.7192282102461744E-2</v>
      </c>
    </row>
    <row r="62" spans="1:13" x14ac:dyDescent="0.2">
      <c r="B62" s="9"/>
      <c r="C62" s="10"/>
      <c r="D62" s="4"/>
      <c r="E62" s="4"/>
      <c r="F62" s="18"/>
      <c r="G62" s="4"/>
      <c r="H62" s="4"/>
      <c r="I62" s="18"/>
      <c r="J62" s="4"/>
      <c r="K62" s="4"/>
      <c r="L62" s="18"/>
    </row>
    <row r="63" spans="1:13" x14ac:dyDescent="0.2">
      <c r="A63" s="28" t="s">
        <v>88</v>
      </c>
      <c r="B63" s="9" t="s">
        <v>48</v>
      </c>
      <c r="C63" s="10" t="s">
        <v>40</v>
      </c>
      <c r="D63" s="3">
        <v>6015308</v>
      </c>
      <c r="E63" s="3">
        <v>6106542</v>
      </c>
      <c r="F63" s="18">
        <v>1.5166970668833582E-2</v>
      </c>
      <c r="G63" s="3">
        <v>5654154</v>
      </c>
      <c r="H63" s="3">
        <v>5738950</v>
      </c>
      <c r="I63" s="18">
        <v>1.4997115395159029E-2</v>
      </c>
      <c r="J63" s="3">
        <v>361154</v>
      </c>
      <c r="K63" s="3">
        <v>367592</v>
      </c>
      <c r="L63" s="18">
        <v>1.7826190489375723E-2</v>
      </c>
    </row>
    <row r="64" spans="1:13" x14ac:dyDescent="0.2">
      <c r="A64" s="28" t="s">
        <v>102</v>
      </c>
      <c r="B64" s="11" t="s">
        <v>49</v>
      </c>
      <c r="C64" s="10" t="s">
        <v>40</v>
      </c>
      <c r="D64" s="3">
        <v>1533564</v>
      </c>
      <c r="E64" s="3">
        <v>1566085</v>
      </c>
      <c r="F64" s="18">
        <v>2.1206157682366045E-2</v>
      </c>
      <c r="G64" s="3">
        <v>1493896</v>
      </c>
      <c r="H64" s="3">
        <v>1524260</v>
      </c>
      <c r="I64" s="18">
        <v>2.0325377402443008E-2</v>
      </c>
      <c r="J64" s="3">
        <v>39668</v>
      </c>
      <c r="K64" s="3">
        <v>41825</v>
      </c>
      <c r="L64" s="18">
        <v>5.4376323484924875E-2</v>
      </c>
    </row>
    <row r="65" spans="1:12" x14ac:dyDescent="0.2">
      <c r="A65" s="28" t="s">
        <v>103</v>
      </c>
      <c r="B65" s="11" t="s">
        <v>110</v>
      </c>
      <c r="C65" s="10" t="s">
        <v>40</v>
      </c>
      <c r="D65" s="3">
        <v>4061013</v>
      </c>
      <c r="E65" s="3">
        <v>4129451</v>
      </c>
      <c r="F65" s="18">
        <v>1.6852445436643517E-2</v>
      </c>
      <c r="G65" s="3">
        <v>3751330</v>
      </c>
      <c r="H65" s="3">
        <v>3815128</v>
      </c>
      <c r="I65" s="18">
        <v>1.7006768266188257E-2</v>
      </c>
      <c r="J65" s="3">
        <v>309683</v>
      </c>
      <c r="K65" s="3">
        <v>314323</v>
      </c>
      <c r="L65" s="18">
        <v>1.4983063326046311E-2</v>
      </c>
    </row>
    <row r="66" spans="1:12" x14ac:dyDescent="0.2">
      <c r="A66" s="28"/>
      <c r="B66" s="12" t="s">
        <v>111</v>
      </c>
      <c r="C66" s="10" t="s">
        <v>40</v>
      </c>
      <c r="D66" s="4">
        <v>1041998</v>
      </c>
      <c r="E66" s="4">
        <v>1248497</v>
      </c>
      <c r="F66" s="19">
        <v>0.19817600417659151</v>
      </c>
      <c r="G66" s="4">
        <v>975822</v>
      </c>
      <c r="H66" s="4">
        <v>1153703</v>
      </c>
      <c r="I66" s="19">
        <v>0.18228836816550559</v>
      </c>
      <c r="J66" s="4">
        <v>66176</v>
      </c>
      <c r="K66" s="4">
        <v>94794</v>
      </c>
      <c r="L66" s="19">
        <v>0.43245285299806574</v>
      </c>
    </row>
    <row r="67" spans="1:12" x14ac:dyDescent="0.2">
      <c r="A67" s="28"/>
      <c r="B67" s="12" t="s">
        <v>112</v>
      </c>
      <c r="C67" s="10" t="s">
        <v>40</v>
      </c>
      <c r="D67" s="4">
        <v>1523303</v>
      </c>
      <c r="E67" s="4">
        <v>1342265</v>
      </c>
      <c r="F67" s="19">
        <v>-0.11884569255098952</v>
      </c>
      <c r="G67" s="4">
        <v>1390642</v>
      </c>
      <c r="H67" s="4">
        <v>1239734</v>
      </c>
      <c r="I67" s="19">
        <v>-0.10851678577232673</v>
      </c>
      <c r="J67" s="4">
        <v>132661</v>
      </c>
      <c r="K67" s="4">
        <v>102531</v>
      </c>
      <c r="L67" s="19">
        <v>-0.22712025388019086</v>
      </c>
    </row>
    <row r="68" spans="1:12" x14ac:dyDescent="0.2">
      <c r="A68" s="28"/>
      <c r="B68" s="12" t="s">
        <v>113</v>
      </c>
      <c r="C68" s="10" t="s">
        <v>40</v>
      </c>
      <c r="D68" s="4">
        <v>1304246</v>
      </c>
      <c r="E68" s="4">
        <v>1266421</v>
      </c>
      <c r="F68" s="19">
        <v>-2.9001430711690892E-2</v>
      </c>
      <c r="G68" s="4">
        <v>1212866</v>
      </c>
      <c r="H68" s="4">
        <v>1173205</v>
      </c>
      <c r="I68" s="19">
        <v>-3.2700232342237311E-2</v>
      </c>
      <c r="J68" s="4">
        <v>91380</v>
      </c>
      <c r="K68" s="4">
        <v>93216</v>
      </c>
      <c r="L68" s="19">
        <v>2.0091923834537097E-2</v>
      </c>
    </row>
    <row r="69" spans="1:12" x14ac:dyDescent="0.2">
      <c r="A69" s="28"/>
      <c r="B69" s="12" t="s">
        <v>114</v>
      </c>
      <c r="C69" s="10" t="s">
        <v>40</v>
      </c>
      <c r="D69" s="4">
        <v>191466</v>
      </c>
      <c r="E69" s="4">
        <v>272268</v>
      </c>
      <c r="F69" s="19">
        <v>0.42201748613330825</v>
      </c>
      <c r="G69" s="4">
        <v>172000</v>
      </c>
      <c r="H69" s="4">
        <v>248486</v>
      </c>
      <c r="I69" s="19">
        <v>0.44468604651162791</v>
      </c>
      <c r="J69" s="4">
        <v>19466</v>
      </c>
      <c r="K69" s="4">
        <v>23782</v>
      </c>
      <c r="L69" s="19">
        <v>0.22171992191513407</v>
      </c>
    </row>
    <row r="70" spans="1:12" x14ac:dyDescent="0.2">
      <c r="A70" s="28" t="s">
        <v>104</v>
      </c>
      <c r="B70" s="11" t="s">
        <v>50</v>
      </c>
      <c r="C70" s="10"/>
      <c r="D70" s="3">
        <v>420731</v>
      </c>
      <c r="E70" s="3">
        <v>411006</v>
      </c>
      <c r="F70" s="18">
        <v>-2.3114531612835755E-2</v>
      </c>
      <c r="G70" s="3">
        <v>408928</v>
      </c>
      <c r="H70" s="3">
        <v>399562</v>
      </c>
      <c r="I70" s="18">
        <v>-2.290378746380781E-2</v>
      </c>
      <c r="J70" s="3">
        <v>11803</v>
      </c>
      <c r="K70" s="3">
        <v>11444</v>
      </c>
      <c r="L70" s="18">
        <v>-3.0415995933237312E-2</v>
      </c>
    </row>
    <row r="71" spans="1:12" x14ac:dyDescent="0.2">
      <c r="A71" s="28" t="s">
        <v>105</v>
      </c>
      <c r="B71" s="12" t="s">
        <v>51</v>
      </c>
      <c r="C71" s="10" t="s">
        <v>40</v>
      </c>
      <c r="D71" s="4">
        <v>3854</v>
      </c>
      <c r="E71" s="4">
        <v>2756</v>
      </c>
      <c r="F71" s="19">
        <v>-0.28489880643487286</v>
      </c>
      <c r="G71" s="4">
        <v>3710</v>
      </c>
      <c r="H71" s="4">
        <v>2691</v>
      </c>
      <c r="I71" s="19">
        <v>-0.27466307277628033</v>
      </c>
      <c r="J71" s="4">
        <v>144</v>
      </c>
      <c r="K71" s="4">
        <v>65</v>
      </c>
      <c r="L71" s="19">
        <v>-0.54861111111111116</v>
      </c>
    </row>
    <row r="72" spans="1:12" x14ac:dyDescent="0.2">
      <c r="A72" s="28" t="s">
        <v>106</v>
      </c>
      <c r="B72" s="12" t="s">
        <v>52</v>
      </c>
      <c r="C72" s="10" t="s">
        <v>40</v>
      </c>
      <c r="D72" s="4">
        <v>67169</v>
      </c>
      <c r="E72" s="4">
        <v>61767</v>
      </c>
      <c r="F72" s="19">
        <v>-8.042400512141018E-2</v>
      </c>
      <c r="G72" s="4">
        <v>65134</v>
      </c>
      <c r="H72" s="4">
        <v>60147</v>
      </c>
      <c r="I72" s="19">
        <v>-7.6565234746829608E-2</v>
      </c>
      <c r="J72" s="4">
        <v>2035</v>
      </c>
      <c r="K72" s="4">
        <v>1620</v>
      </c>
      <c r="L72" s="19">
        <v>-0.20393120393120392</v>
      </c>
    </row>
    <row r="73" spans="1:12" x14ac:dyDescent="0.2">
      <c r="A73" s="28" t="s">
        <v>107</v>
      </c>
      <c r="B73" s="12" t="s">
        <v>53</v>
      </c>
      <c r="C73" s="10" t="s">
        <v>40</v>
      </c>
      <c r="D73" s="4">
        <v>276350</v>
      </c>
      <c r="E73" s="4">
        <v>274215</v>
      </c>
      <c r="F73" s="19">
        <v>-7.7257101501718838E-3</v>
      </c>
      <c r="G73" s="4">
        <v>268601</v>
      </c>
      <c r="H73" s="4">
        <v>266614</v>
      </c>
      <c r="I73" s="19">
        <v>-7.3975897334708357E-3</v>
      </c>
      <c r="J73" s="4">
        <v>7749</v>
      </c>
      <c r="K73" s="4">
        <v>7601</v>
      </c>
      <c r="L73" s="19">
        <v>-1.9099238611433735E-2</v>
      </c>
    </row>
    <row r="74" spans="1:12" x14ac:dyDescent="0.2">
      <c r="A74" s="28" t="s">
        <v>108</v>
      </c>
      <c r="B74" s="12" t="s">
        <v>54</v>
      </c>
      <c r="C74" s="10" t="s">
        <v>40</v>
      </c>
      <c r="D74" s="4">
        <v>36645</v>
      </c>
      <c r="E74" s="4">
        <v>35779</v>
      </c>
      <c r="F74" s="19">
        <v>-2.3632146268249419E-2</v>
      </c>
      <c r="G74" s="4">
        <v>35569</v>
      </c>
      <c r="H74" s="4">
        <v>34528</v>
      </c>
      <c r="I74" s="19">
        <v>-2.9267058393544942E-2</v>
      </c>
      <c r="J74" s="4">
        <v>1076</v>
      </c>
      <c r="K74" s="4">
        <v>1251</v>
      </c>
      <c r="L74" s="19">
        <v>0.16263940520446096</v>
      </c>
    </row>
    <row r="75" spans="1:12" x14ac:dyDescent="0.2">
      <c r="A75" s="28" t="s">
        <v>109</v>
      </c>
      <c r="B75" s="12" t="s">
        <v>55</v>
      </c>
      <c r="C75" s="10" t="s">
        <v>40</v>
      </c>
      <c r="D75" s="4">
        <v>36713</v>
      </c>
      <c r="E75" s="4">
        <v>36489</v>
      </c>
      <c r="F75" s="19">
        <v>-6.1013809822133853E-3</v>
      </c>
      <c r="G75" s="4">
        <v>35914</v>
      </c>
      <c r="H75" s="4">
        <v>35582</v>
      </c>
      <c r="I75" s="19">
        <v>-9.2443058417330283E-3</v>
      </c>
      <c r="J75" s="4">
        <v>799</v>
      </c>
      <c r="K75" s="4">
        <v>907</v>
      </c>
      <c r="L75" s="19">
        <v>0.13516896120150187</v>
      </c>
    </row>
    <row r="76" spans="1:12" x14ac:dyDescent="0.2">
      <c r="B76" s="31"/>
      <c r="C76" s="26"/>
      <c r="D76" s="22"/>
      <c r="E76" s="22"/>
      <c r="F76" s="23"/>
      <c r="G76" s="22"/>
      <c r="H76" s="22"/>
      <c r="I76" s="23"/>
      <c r="J76" s="22"/>
      <c r="K76" s="22"/>
      <c r="L76" s="23"/>
    </row>
    <row r="77" spans="1:12" x14ac:dyDescent="0.2">
      <c r="C77" s="14"/>
    </row>
    <row r="78" spans="1:12" x14ac:dyDescent="0.2">
      <c r="C78" s="14"/>
    </row>
    <row r="79" spans="1:12" x14ac:dyDescent="0.2">
      <c r="C79" s="14"/>
    </row>
    <row r="80" spans="1:12" x14ac:dyDescent="0.2">
      <c r="C80" s="14"/>
    </row>
    <row r="81" spans="3:3" x14ac:dyDescent="0.2">
      <c r="C81" s="14"/>
    </row>
    <row r="82" spans="3:3" x14ac:dyDescent="0.2">
      <c r="C82" s="14"/>
    </row>
    <row r="83" spans="3:3" x14ac:dyDescent="0.2">
      <c r="C83" s="14"/>
    </row>
    <row r="84" spans="3:3" x14ac:dyDescent="0.2">
      <c r="C84" s="14"/>
    </row>
    <row r="85" spans="3:3" x14ac:dyDescent="0.2">
      <c r="C85" s="14"/>
    </row>
    <row r="86" spans="3:3" x14ac:dyDescent="0.2">
      <c r="C86" s="14"/>
    </row>
    <row r="87" spans="3:3" x14ac:dyDescent="0.2">
      <c r="C87" s="14"/>
    </row>
    <row r="88" spans="3:3" x14ac:dyDescent="0.2">
      <c r="C88" s="14"/>
    </row>
    <row r="89" spans="3:3" x14ac:dyDescent="0.2">
      <c r="C89" s="14"/>
    </row>
    <row r="90" spans="3:3" x14ac:dyDescent="0.2">
      <c r="C90" s="14"/>
    </row>
    <row r="91" spans="3:3" x14ac:dyDescent="0.2">
      <c r="C91" s="14"/>
    </row>
    <row r="92" spans="3:3" x14ac:dyDescent="0.2">
      <c r="C92" s="14"/>
    </row>
    <row r="93" spans="3:3" x14ac:dyDescent="0.2">
      <c r="C93" s="14"/>
    </row>
    <row r="94" spans="3:3" x14ac:dyDescent="0.2">
      <c r="C94" s="14"/>
    </row>
    <row r="95" spans="3:3" x14ac:dyDescent="0.2">
      <c r="C95" s="14"/>
    </row>
    <row r="96" spans="3:3" x14ac:dyDescent="0.2">
      <c r="C96" s="14"/>
    </row>
    <row r="97" spans="3:3" x14ac:dyDescent="0.2">
      <c r="C97" s="14"/>
    </row>
    <row r="98" spans="3:3" x14ac:dyDescent="0.2">
      <c r="C98" s="14"/>
    </row>
    <row r="99" spans="3:3" x14ac:dyDescent="0.2">
      <c r="C99" s="14"/>
    </row>
    <row r="100" spans="3:3" x14ac:dyDescent="0.2">
      <c r="C100" s="14"/>
    </row>
    <row r="101" spans="3:3" x14ac:dyDescent="0.2">
      <c r="C101" s="14"/>
    </row>
    <row r="102" spans="3:3" x14ac:dyDescent="0.2">
      <c r="C102" s="14"/>
    </row>
    <row r="103" spans="3:3" x14ac:dyDescent="0.2">
      <c r="C103" s="14"/>
    </row>
    <row r="104" spans="3:3" x14ac:dyDescent="0.2">
      <c r="C104" s="14"/>
    </row>
    <row r="105" spans="3:3" x14ac:dyDescent="0.2">
      <c r="C105" s="14"/>
    </row>
    <row r="106" spans="3:3" x14ac:dyDescent="0.2">
      <c r="C106" s="14"/>
    </row>
    <row r="107" spans="3:3" x14ac:dyDescent="0.2">
      <c r="C107" s="14"/>
    </row>
    <row r="108" spans="3:3" x14ac:dyDescent="0.2">
      <c r="C108" s="14"/>
    </row>
    <row r="109" spans="3:3" x14ac:dyDescent="0.2">
      <c r="C109" s="14"/>
    </row>
    <row r="110" spans="3:3" x14ac:dyDescent="0.2">
      <c r="C110" s="14"/>
    </row>
    <row r="111" spans="3:3" x14ac:dyDescent="0.2">
      <c r="C111" s="14"/>
    </row>
    <row r="112" spans="3:3" x14ac:dyDescent="0.2">
      <c r="C112" s="14"/>
    </row>
    <row r="113" spans="3:3" x14ac:dyDescent="0.2">
      <c r="C113" s="14"/>
    </row>
    <row r="114" spans="3:3" x14ac:dyDescent="0.2">
      <c r="C114" s="14"/>
    </row>
    <row r="115" spans="3:3" x14ac:dyDescent="0.2">
      <c r="C115" s="14"/>
    </row>
    <row r="116" spans="3:3" x14ac:dyDescent="0.2">
      <c r="C116" s="14"/>
    </row>
    <row r="117" spans="3:3" x14ac:dyDescent="0.2">
      <c r="C117" s="14"/>
    </row>
    <row r="118" spans="3:3" x14ac:dyDescent="0.2">
      <c r="C118" s="14"/>
    </row>
    <row r="119" spans="3:3" x14ac:dyDescent="0.2">
      <c r="C119" s="14"/>
    </row>
    <row r="120" spans="3:3" x14ac:dyDescent="0.2">
      <c r="C120" s="14"/>
    </row>
    <row r="121" spans="3:3" x14ac:dyDescent="0.2">
      <c r="C121" s="14"/>
    </row>
    <row r="122" spans="3:3" x14ac:dyDescent="0.2">
      <c r="C122" s="14"/>
    </row>
    <row r="123" spans="3:3" x14ac:dyDescent="0.2">
      <c r="C123" s="14"/>
    </row>
    <row r="124" spans="3:3" x14ac:dyDescent="0.2">
      <c r="C124" s="14"/>
    </row>
    <row r="125" spans="3:3" x14ac:dyDescent="0.2">
      <c r="C125" s="14"/>
    </row>
    <row r="126" spans="3:3" x14ac:dyDescent="0.2">
      <c r="C126" s="14"/>
    </row>
    <row r="127" spans="3:3" x14ac:dyDescent="0.2">
      <c r="C127" s="14"/>
    </row>
    <row r="128" spans="3:3" x14ac:dyDescent="0.2">
      <c r="C128" s="14"/>
    </row>
    <row r="129" spans="3:3" x14ac:dyDescent="0.2">
      <c r="C129" s="14"/>
    </row>
    <row r="130" spans="3:3" x14ac:dyDescent="0.2">
      <c r="C130" s="14"/>
    </row>
    <row r="131" spans="3:3" x14ac:dyDescent="0.2">
      <c r="C131" s="14"/>
    </row>
    <row r="132" spans="3:3" x14ac:dyDescent="0.2">
      <c r="C132" s="14"/>
    </row>
    <row r="133" spans="3:3" x14ac:dyDescent="0.2">
      <c r="C133" s="14"/>
    </row>
    <row r="134" spans="3:3" x14ac:dyDescent="0.2">
      <c r="C134" s="14"/>
    </row>
    <row r="135" spans="3:3" x14ac:dyDescent="0.2">
      <c r="C135" s="14"/>
    </row>
    <row r="136" spans="3:3" x14ac:dyDescent="0.2">
      <c r="C136" s="14"/>
    </row>
    <row r="137" spans="3:3" x14ac:dyDescent="0.2">
      <c r="C137" s="14"/>
    </row>
    <row r="138" spans="3:3" x14ac:dyDescent="0.2">
      <c r="C138" s="14"/>
    </row>
    <row r="139" spans="3:3" x14ac:dyDescent="0.2">
      <c r="C139" s="14"/>
    </row>
    <row r="140" spans="3:3" x14ac:dyDescent="0.2">
      <c r="C140" s="14"/>
    </row>
    <row r="141" spans="3:3" x14ac:dyDescent="0.2">
      <c r="C141" s="14"/>
    </row>
    <row r="142" spans="3:3" x14ac:dyDescent="0.2">
      <c r="C142" s="14"/>
    </row>
    <row r="143" spans="3:3" x14ac:dyDescent="0.2">
      <c r="C143" s="14"/>
    </row>
    <row r="144" spans="3:3" x14ac:dyDescent="0.2">
      <c r="C144" s="14"/>
    </row>
    <row r="145" spans="3:3" x14ac:dyDescent="0.2">
      <c r="C145" s="14"/>
    </row>
    <row r="146" spans="3:3" x14ac:dyDescent="0.2">
      <c r="C146" s="14"/>
    </row>
    <row r="147" spans="3:3" x14ac:dyDescent="0.2">
      <c r="C147" s="14"/>
    </row>
    <row r="148" spans="3:3" x14ac:dyDescent="0.2">
      <c r="C148" s="14"/>
    </row>
    <row r="149" spans="3:3" x14ac:dyDescent="0.2">
      <c r="C149" s="14"/>
    </row>
    <row r="150" spans="3:3" x14ac:dyDescent="0.2">
      <c r="C150" s="14"/>
    </row>
    <row r="151" spans="3:3" x14ac:dyDescent="0.2">
      <c r="C151" s="14"/>
    </row>
    <row r="152" spans="3:3" x14ac:dyDescent="0.2">
      <c r="C152" s="14"/>
    </row>
    <row r="153" spans="3:3" x14ac:dyDescent="0.2">
      <c r="C153" s="14"/>
    </row>
    <row r="154" spans="3:3" x14ac:dyDescent="0.2">
      <c r="C154" s="14"/>
    </row>
    <row r="155" spans="3:3" x14ac:dyDescent="0.2">
      <c r="C155" s="14"/>
    </row>
    <row r="156" spans="3:3" x14ac:dyDescent="0.2">
      <c r="C156" s="14"/>
    </row>
    <row r="157" spans="3:3" x14ac:dyDescent="0.2">
      <c r="C157" s="14"/>
    </row>
    <row r="158" spans="3:3" x14ac:dyDescent="0.2">
      <c r="C158" s="14"/>
    </row>
    <row r="159" spans="3:3" x14ac:dyDescent="0.2">
      <c r="C159" s="14"/>
    </row>
    <row r="160" spans="3:3" x14ac:dyDescent="0.2">
      <c r="C160" s="14"/>
    </row>
    <row r="161" spans="3:3" x14ac:dyDescent="0.2">
      <c r="C161" s="14"/>
    </row>
    <row r="162" spans="3:3" x14ac:dyDescent="0.2">
      <c r="C162" s="14"/>
    </row>
    <row r="163" spans="3:3" x14ac:dyDescent="0.2">
      <c r="C163" s="14"/>
    </row>
    <row r="164" spans="3:3" x14ac:dyDescent="0.2">
      <c r="C164" s="14"/>
    </row>
    <row r="165" spans="3:3" x14ac:dyDescent="0.2">
      <c r="C165" s="14"/>
    </row>
    <row r="166" spans="3:3" x14ac:dyDescent="0.2">
      <c r="C166" s="14"/>
    </row>
    <row r="167" spans="3:3" x14ac:dyDescent="0.2">
      <c r="C167" s="14"/>
    </row>
    <row r="168" spans="3:3" x14ac:dyDescent="0.2">
      <c r="C168" s="14"/>
    </row>
    <row r="169" spans="3:3" x14ac:dyDescent="0.2">
      <c r="C169" s="14"/>
    </row>
    <row r="170" spans="3:3" x14ac:dyDescent="0.2">
      <c r="C170" s="14"/>
    </row>
    <row r="171" spans="3:3" x14ac:dyDescent="0.2">
      <c r="C171" s="14"/>
    </row>
    <row r="172" spans="3:3" x14ac:dyDescent="0.2">
      <c r="C172" s="14"/>
    </row>
    <row r="173" spans="3:3" x14ac:dyDescent="0.2">
      <c r="C173" s="14"/>
    </row>
    <row r="174" spans="3:3" x14ac:dyDescent="0.2">
      <c r="C174" s="14"/>
    </row>
    <row r="175" spans="3:3" x14ac:dyDescent="0.2">
      <c r="C175" s="14"/>
    </row>
    <row r="176" spans="3:3" x14ac:dyDescent="0.2">
      <c r="C176" s="14"/>
    </row>
    <row r="177" spans="3:3" x14ac:dyDescent="0.2">
      <c r="C177" s="14"/>
    </row>
    <row r="178" spans="3:3" x14ac:dyDescent="0.2">
      <c r="C178" s="14"/>
    </row>
    <row r="179" spans="3:3" x14ac:dyDescent="0.2">
      <c r="C179" s="14"/>
    </row>
    <row r="180" spans="3:3" x14ac:dyDescent="0.2">
      <c r="C180" s="14"/>
    </row>
    <row r="181" spans="3:3" x14ac:dyDescent="0.2">
      <c r="C181" s="14"/>
    </row>
    <row r="182" spans="3:3" x14ac:dyDescent="0.2">
      <c r="C182" s="14"/>
    </row>
    <row r="183" spans="3:3" x14ac:dyDescent="0.2">
      <c r="C183" s="14"/>
    </row>
    <row r="184" spans="3:3" x14ac:dyDescent="0.2">
      <c r="C184" s="14"/>
    </row>
    <row r="185" spans="3:3" x14ac:dyDescent="0.2">
      <c r="C185" s="14"/>
    </row>
    <row r="186" spans="3:3" x14ac:dyDescent="0.2">
      <c r="C186" s="14"/>
    </row>
    <row r="187" spans="3:3" x14ac:dyDescent="0.2">
      <c r="C187" s="14"/>
    </row>
    <row r="188" spans="3:3" x14ac:dyDescent="0.2">
      <c r="C188" s="14"/>
    </row>
    <row r="189" spans="3:3" x14ac:dyDescent="0.2">
      <c r="C189" s="14"/>
    </row>
    <row r="190" spans="3:3" x14ac:dyDescent="0.2">
      <c r="C190" s="14"/>
    </row>
    <row r="191" spans="3:3" x14ac:dyDescent="0.2">
      <c r="C191" s="14"/>
    </row>
    <row r="192" spans="3:3" x14ac:dyDescent="0.2">
      <c r="C192" s="14"/>
    </row>
    <row r="193" spans="3:3" x14ac:dyDescent="0.2">
      <c r="C193" s="14"/>
    </row>
    <row r="194" spans="3:3" x14ac:dyDescent="0.2">
      <c r="C194" s="14"/>
    </row>
    <row r="195" spans="3:3" x14ac:dyDescent="0.2">
      <c r="C195" s="14"/>
    </row>
    <row r="196" spans="3:3" x14ac:dyDescent="0.2">
      <c r="C196" s="14"/>
    </row>
    <row r="197" spans="3:3" x14ac:dyDescent="0.2">
      <c r="C197" s="14"/>
    </row>
    <row r="198" spans="3:3" x14ac:dyDescent="0.2">
      <c r="C198" s="14"/>
    </row>
    <row r="199" spans="3:3" x14ac:dyDescent="0.2">
      <c r="C199" s="14"/>
    </row>
    <row r="200" spans="3:3" x14ac:dyDescent="0.2">
      <c r="C200" s="14"/>
    </row>
    <row r="201" spans="3:3" x14ac:dyDescent="0.2">
      <c r="C201" s="14"/>
    </row>
    <row r="202" spans="3:3" x14ac:dyDescent="0.2">
      <c r="C202" s="14"/>
    </row>
    <row r="203" spans="3:3" x14ac:dyDescent="0.2">
      <c r="C203" s="14"/>
    </row>
    <row r="204" spans="3:3" x14ac:dyDescent="0.2">
      <c r="C204" s="14"/>
    </row>
    <row r="205" spans="3:3" x14ac:dyDescent="0.2">
      <c r="C205" s="14"/>
    </row>
    <row r="206" spans="3:3" x14ac:dyDescent="0.2">
      <c r="C206" s="14"/>
    </row>
    <row r="207" spans="3:3" x14ac:dyDescent="0.2">
      <c r="C207" s="14"/>
    </row>
    <row r="208" spans="3:3" x14ac:dyDescent="0.2">
      <c r="C208" s="14"/>
    </row>
    <row r="209" spans="3:3" x14ac:dyDescent="0.2">
      <c r="C209" s="14"/>
    </row>
    <row r="210" spans="3:3" x14ac:dyDescent="0.2">
      <c r="C210" s="14"/>
    </row>
    <row r="211" spans="3:3" x14ac:dyDescent="0.2">
      <c r="C211" s="14"/>
    </row>
    <row r="212" spans="3:3" x14ac:dyDescent="0.2">
      <c r="C212" s="14"/>
    </row>
    <row r="213" spans="3:3" x14ac:dyDescent="0.2">
      <c r="C213" s="14"/>
    </row>
    <row r="214" spans="3:3" x14ac:dyDescent="0.2">
      <c r="C214" s="14"/>
    </row>
    <row r="215" spans="3:3" x14ac:dyDescent="0.2">
      <c r="C215" s="14"/>
    </row>
    <row r="216" spans="3:3" x14ac:dyDescent="0.2">
      <c r="C216" s="14"/>
    </row>
    <row r="217" spans="3:3" x14ac:dyDescent="0.2">
      <c r="C217" s="14"/>
    </row>
    <row r="218" spans="3:3" x14ac:dyDescent="0.2">
      <c r="C218" s="14"/>
    </row>
    <row r="219" spans="3:3" x14ac:dyDescent="0.2">
      <c r="C219" s="14"/>
    </row>
    <row r="220" spans="3:3" x14ac:dyDescent="0.2">
      <c r="C220" s="14"/>
    </row>
    <row r="221" spans="3:3" x14ac:dyDescent="0.2">
      <c r="C221" s="14"/>
    </row>
    <row r="222" spans="3:3" x14ac:dyDescent="0.2">
      <c r="C222" s="14"/>
    </row>
    <row r="223" spans="3:3" x14ac:dyDescent="0.2">
      <c r="C223" s="14"/>
    </row>
    <row r="224" spans="3:3" x14ac:dyDescent="0.2">
      <c r="C224" s="14"/>
    </row>
    <row r="225" spans="3:3" x14ac:dyDescent="0.2">
      <c r="C225" s="14"/>
    </row>
    <row r="226" spans="3:3" x14ac:dyDescent="0.2">
      <c r="C226" s="14"/>
    </row>
    <row r="227" spans="3:3" x14ac:dyDescent="0.2">
      <c r="C227" s="14"/>
    </row>
    <row r="228" spans="3:3" x14ac:dyDescent="0.2">
      <c r="C228" s="14"/>
    </row>
    <row r="229" spans="3:3" x14ac:dyDescent="0.2">
      <c r="C229" s="14"/>
    </row>
    <row r="230" spans="3:3" x14ac:dyDescent="0.2">
      <c r="C230" s="14"/>
    </row>
    <row r="231" spans="3:3" x14ac:dyDescent="0.2">
      <c r="C231" s="14"/>
    </row>
    <row r="232" spans="3:3" x14ac:dyDescent="0.2">
      <c r="C232" s="14"/>
    </row>
    <row r="233" spans="3:3" x14ac:dyDescent="0.2">
      <c r="C233" s="14"/>
    </row>
    <row r="234" spans="3:3" x14ac:dyDescent="0.2">
      <c r="C234" s="14"/>
    </row>
    <row r="235" spans="3:3" x14ac:dyDescent="0.2">
      <c r="C235" s="14"/>
    </row>
    <row r="236" spans="3:3" x14ac:dyDescent="0.2">
      <c r="C236" s="14"/>
    </row>
    <row r="237" spans="3:3" x14ac:dyDescent="0.2">
      <c r="C237" s="14"/>
    </row>
    <row r="238" spans="3:3" x14ac:dyDescent="0.2">
      <c r="C238" s="14"/>
    </row>
    <row r="239" spans="3:3" x14ac:dyDescent="0.2">
      <c r="C239" s="14"/>
    </row>
    <row r="240" spans="3:3" x14ac:dyDescent="0.2">
      <c r="C240" s="14"/>
    </row>
    <row r="241" spans="3:3" x14ac:dyDescent="0.2">
      <c r="C241" s="14"/>
    </row>
    <row r="242" spans="3:3" x14ac:dyDescent="0.2">
      <c r="C242" s="14"/>
    </row>
    <row r="243" spans="3:3" x14ac:dyDescent="0.2">
      <c r="C243" s="14"/>
    </row>
    <row r="244" spans="3:3" x14ac:dyDescent="0.2">
      <c r="C244" s="14"/>
    </row>
    <row r="245" spans="3:3" x14ac:dyDescent="0.2">
      <c r="C245" s="14"/>
    </row>
    <row r="246" spans="3:3" x14ac:dyDescent="0.2">
      <c r="C246" s="14"/>
    </row>
    <row r="247" spans="3:3" x14ac:dyDescent="0.2">
      <c r="C247" s="14"/>
    </row>
    <row r="248" spans="3:3" x14ac:dyDescent="0.2">
      <c r="C248" s="14"/>
    </row>
    <row r="249" spans="3:3" x14ac:dyDescent="0.2">
      <c r="C249" s="14"/>
    </row>
    <row r="250" spans="3:3" x14ac:dyDescent="0.2">
      <c r="C250" s="14"/>
    </row>
    <row r="251" spans="3:3" x14ac:dyDescent="0.2">
      <c r="C251" s="14"/>
    </row>
    <row r="252" spans="3:3" x14ac:dyDescent="0.2">
      <c r="C252" s="14"/>
    </row>
    <row r="253" spans="3:3" x14ac:dyDescent="0.2">
      <c r="C253" s="14"/>
    </row>
    <row r="254" spans="3:3" x14ac:dyDescent="0.2">
      <c r="C254" s="14"/>
    </row>
    <row r="255" spans="3:3" x14ac:dyDescent="0.2">
      <c r="C255" s="14"/>
    </row>
    <row r="256" spans="3:3" x14ac:dyDescent="0.2">
      <c r="C256" s="14"/>
    </row>
    <row r="257" spans="3:3" x14ac:dyDescent="0.2">
      <c r="C257" s="14"/>
    </row>
    <row r="258" spans="3:3" x14ac:dyDescent="0.2">
      <c r="C258" s="14"/>
    </row>
    <row r="259" spans="3:3" x14ac:dyDescent="0.2">
      <c r="C259" s="14"/>
    </row>
    <row r="260" spans="3:3" x14ac:dyDescent="0.2">
      <c r="C260" s="14"/>
    </row>
    <row r="261" spans="3:3" x14ac:dyDescent="0.2">
      <c r="C261" s="14"/>
    </row>
    <row r="262" spans="3:3" x14ac:dyDescent="0.2">
      <c r="C262" s="14"/>
    </row>
    <row r="263" spans="3:3" x14ac:dyDescent="0.2">
      <c r="C263" s="14"/>
    </row>
    <row r="264" spans="3:3" x14ac:dyDescent="0.2">
      <c r="C264" s="14"/>
    </row>
    <row r="265" spans="3:3" x14ac:dyDescent="0.2">
      <c r="C265" s="14"/>
    </row>
    <row r="266" spans="3:3" x14ac:dyDescent="0.2">
      <c r="C266" s="14"/>
    </row>
    <row r="267" spans="3:3" x14ac:dyDescent="0.2">
      <c r="C267" s="14"/>
    </row>
    <row r="268" spans="3:3" x14ac:dyDescent="0.2">
      <c r="C268" s="14"/>
    </row>
    <row r="269" spans="3:3" x14ac:dyDescent="0.2">
      <c r="C269" s="14"/>
    </row>
    <row r="270" spans="3:3" x14ac:dyDescent="0.2">
      <c r="C270" s="14"/>
    </row>
    <row r="271" spans="3:3" x14ac:dyDescent="0.2">
      <c r="C271" s="14"/>
    </row>
    <row r="272" spans="3:3" x14ac:dyDescent="0.2">
      <c r="C272" s="14"/>
    </row>
    <row r="273" spans="3:3" x14ac:dyDescent="0.2">
      <c r="C273" s="14"/>
    </row>
    <row r="274" spans="3:3" x14ac:dyDescent="0.2">
      <c r="C274" s="14"/>
    </row>
    <row r="275" spans="3:3" x14ac:dyDescent="0.2">
      <c r="C275" s="14"/>
    </row>
    <row r="276" spans="3:3" x14ac:dyDescent="0.2">
      <c r="C276" s="14"/>
    </row>
    <row r="277" spans="3:3" x14ac:dyDescent="0.2">
      <c r="C277" s="14"/>
    </row>
    <row r="278" spans="3:3" x14ac:dyDescent="0.2">
      <c r="C278" s="14"/>
    </row>
    <row r="279" spans="3:3" x14ac:dyDescent="0.2">
      <c r="C279" s="14"/>
    </row>
    <row r="280" spans="3:3" x14ac:dyDescent="0.2">
      <c r="C280" s="14"/>
    </row>
    <row r="281" spans="3:3" x14ac:dyDescent="0.2">
      <c r="C281" s="14"/>
    </row>
    <row r="282" spans="3:3" x14ac:dyDescent="0.2">
      <c r="C282" s="14"/>
    </row>
    <row r="283" spans="3:3" x14ac:dyDescent="0.2">
      <c r="C283" s="14"/>
    </row>
    <row r="284" spans="3:3" x14ac:dyDescent="0.2">
      <c r="C284" s="14"/>
    </row>
    <row r="285" spans="3:3" x14ac:dyDescent="0.2">
      <c r="C285" s="14"/>
    </row>
    <row r="286" spans="3:3" x14ac:dyDescent="0.2">
      <c r="C286" s="14"/>
    </row>
    <row r="287" spans="3:3" x14ac:dyDescent="0.2">
      <c r="C287" s="14"/>
    </row>
    <row r="288" spans="3:3" x14ac:dyDescent="0.2">
      <c r="C288" s="14"/>
    </row>
    <row r="289" spans="3:3" x14ac:dyDescent="0.2">
      <c r="C289" s="14"/>
    </row>
    <row r="290" spans="3:3" x14ac:dyDescent="0.2">
      <c r="C290" s="14"/>
    </row>
    <row r="291" spans="3:3" x14ac:dyDescent="0.2">
      <c r="C291" s="14"/>
    </row>
    <row r="292" spans="3:3" x14ac:dyDescent="0.2">
      <c r="C292" s="14"/>
    </row>
    <row r="293" spans="3:3" x14ac:dyDescent="0.2">
      <c r="C293" s="14"/>
    </row>
    <row r="294" spans="3:3" x14ac:dyDescent="0.2">
      <c r="C294" s="14"/>
    </row>
    <row r="295" spans="3:3" x14ac:dyDescent="0.2">
      <c r="C295" s="14"/>
    </row>
    <row r="296" spans="3:3" x14ac:dyDescent="0.2">
      <c r="C296" s="14"/>
    </row>
    <row r="297" spans="3:3" x14ac:dyDescent="0.2">
      <c r="C297" s="14"/>
    </row>
    <row r="298" spans="3:3" x14ac:dyDescent="0.2">
      <c r="C298" s="14"/>
    </row>
    <row r="299" spans="3:3" x14ac:dyDescent="0.2">
      <c r="C299" s="14"/>
    </row>
    <row r="300" spans="3:3" x14ac:dyDescent="0.2">
      <c r="C300" s="14"/>
    </row>
    <row r="301" spans="3:3" x14ac:dyDescent="0.2">
      <c r="C301" s="14"/>
    </row>
    <row r="302" spans="3:3" x14ac:dyDescent="0.2">
      <c r="C302" s="14"/>
    </row>
    <row r="303" spans="3:3" x14ac:dyDescent="0.2">
      <c r="C303" s="14"/>
    </row>
    <row r="304" spans="3:3" x14ac:dyDescent="0.2">
      <c r="C304" s="14"/>
    </row>
    <row r="305" spans="3:3" x14ac:dyDescent="0.2">
      <c r="C305" s="14"/>
    </row>
    <row r="306" spans="3:3" x14ac:dyDescent="0.2">
      <c r="C306" s="14"/>
    </row>
    <row r="307" spans="3:3" x14ac:dyDescent="0.2">
      <c r="C307" s="14"/>
    </row>
    <row r="308" spans="3:3" x14ac:dyDescent="0.2">
      <c r="C308" s="14"/>
    </row>
    <row r="309" spans="3:3" x14ac:dyDescent="0.2">
      <c r="C309" s="14"/>
    </row>
    <row r="310" spans="3:3" x14ac:dyDescent="0.2">
      <c r="C310" s="14"/>
    </row>
    <row r="311" spans="3:3" x14ac:dyDescent="0.2">
      <c r="C311" s="14"/>
    </row>
    <row r="312" spans="3:3" x14ac:dyDescent="0.2">
      <c r="C312" s="14"/>
    </row>
    <row r="313" spans="3:3" x14ac:dyDescent="0.2">
      <c r="C313" s="14"/>
    </row>
    <row r="314" spans="3:3" x14ac:dyDescent="0.2">
      <c r="C314" s="14"/>
    </row>
    <row r="315" spans="3:3" x14ac:dyDescent="0.2">
      <c r="C315" s="14"/>
    </row>
    <row r="316" spans="3:3" x14ac:dyDescent="0.2">
      <c r="C316" s="14"/>
    </row>
    <row r="317" spans="3:3" x14ac:dyDescent="0.2">
      <c r="C317" s="14"/>
    </row>
    <row r="318" spans="3:3" x14ac:dyDescent="0.2">
      <c r="C318" s="14"/>
    </row>
    <row r="319" spans="3:3" x14ac:dyDescent="0.2">
      <c r="C319" s="14"/>
    </row>
    <row r="320" spans="3:3" x14ac:dyDescent="0.2">
      <c r="C320" s="14"/>
    </row>
    <row r="321" spans="3:3" x14ac:dyDescent="0.2">
      <c r="C321" s="14"/>
    </row>
    <row r="322" spans="3:3" x14ac:dyDescent="0.2">
      <c r="C322" s="14"/>
    </row>
    <row r="323" spans="3:3" x14ac:dyDescent="0.2">
      <c r="C323" s="14"/>
    </row>
    <row r="324" spans="3:3" x14ac:dyDescent="0.2">
      <c r="C324" s="14"/>
    </row>
    <row r="325" spans="3:3" x14ac:dyDescent="0.2">
      <c r="C325" s="14"/>
    </row>
    <row r="326" spans="3:3" x14ac:dyDescent="0.2">
      <c r="C326" s="14"/>
    </row>
    <row r="327" spans="3:3" x14ac:dyDescent="0.2">
      <c r="C327" s="14"/>
    </row>
    <row r="328" spans="3:3" x14ac:dyDescent="0.2">
      <c r="C328" s="14"/>
    </row>
    <row r="329" spans="3:3" x14ac:dyDescent="0.2">
      <c r="C329" s="14"/>
    </row>
    <row r="330" spans="3:3" x14ac:dyDescent="0.2">
      <c r="C330" s="14"/>
    </row>
    <row r="331" spans="3:3" x14ac:dyDescent="0.2">
      <c r="C331" s="14"/>
    </row>
    <row r="332" spans="3:3" x14ac:dyDescent="0.2">
      <c r="C332" s="14"/>
    </row>
    <row r="333" spans="3:3" x14ac:dyDescent="0.2">
      <c r="C333" s="14"/>
    </row>
    <row r="334" spans="3:3" x14ac:dyDescent="0.2">
      <c r="C334" s="14"/>
    </row>
    <row r="335" spans="3:3" x14ac:dyDescent="0.2">
      <c r="C335" s="14"/>
    </row>
    <row r="336" spans="3:3" x14ac:dyDescent="0.2">
      <c r="C336" s="14"/>
    </row>
    <row r="337" spans="3:3" x14ac:dyDescent="0.2">
      <c r="C337" s="14"/>
    </row>
    <row r="338" spans="3:3" x14ac:dyDescent="0.2">
      <c r="C338" s="14"/>
    </row>
    <row r="339" spans="3:3" x14ac:dyDescent="0.2">
      <c r="C339" s="14"/>
    </row>
    <row r="340" spans="3:3" x14ac:dyDescent="0.2">
      <c r="C340" s="14"/>
    </row>
    <row r="341" spans="3:3" x14ac:dyDescent="0.2">
      <c r="C341" s="14"/>
    </row>
    <row r="342" spans="3:3" x14ac:dyDescent="0.2">
      <c r="C342" s="14"/>
    </row>
    <row r="343" spans="3:3" x14ac:dyDescent="0.2">
      <c r="C343" s="14"/>
    </row>
    <row r="344" spans="3:3" x14ac:dyDescent="0.2">
      <c r="C344" s="14"/>
    </row>
    <row r="345" spans="3:3" x14ac:dyDescent="0.2">
      <c r="C345" s="14"/>
    </row>
    <row r="346" spans="3:3" x14ac:dyDescent="0.2">
      <c r="C346" s="14"/>
    </row>
    <row r="347" spans="3:3" x14ac:dyDescent="0.2">
      <c r="C347" s="14"/>
    </row>
    <row r="348" spans="3:3" x14ac:dyDescent="0.2">
      <c r="C348" s="14"/>
    </row>
    <row r="349" spans="3:3" x14ac:dyDescent="0.2">
      <c r="C349" s="14"/>
    </row>
    <row r="350" spans="3:3" x14ac:dyDescent="0.2">
      <c r="C350" s="14"/>
    </row>
    <row r="351" spans="3:3" x14ac:dyDescent="0.2">
      <c r="C351" s="14"/>
    </row>
    <row r="352" spans="3:3" x14ac:dyDescent="0.2">
      <c r="C352" s="14"/>
    </row>
    <row r="353" spans="3:3" x14ac:dyDescent="0.2">
      <c r="C353" s="14"/>
    </row>
    <row r="354" spans="3:3" x14ac:dyDescent="0.2">
      <c r="C354" s="14"/>
    </row>
    <row r="355" spans="3:3" x14ac:dyDescent="0.2">
      <c r="C355" s="14"/>
    </row>
    <row r="356" spans="3:3" x14ac:dyDescent="0.2">
      <c r="C356" s="14"/>
    </row>
    <row r="357" spans="3:3" x14ac:dyDescent="0.2">
      <c r="C357" s="14"/>
    </row>
    <row r="358" spans="3:3" x14ac:dyDescent="0.2">
      <c r="C358" s="14"/>
    </row>
    <row r="359" spans="3:3" x14ac:dyDescent="0.2">
      <c r="C359" s="14"/>
    </row>
    <row r="360" spans="3:3" x14ac:dyDescent="0.2">
      <c r="C360" s="14"/>
    </row>
    <row r="361" spans="3:3" x14ac:dyDescent="0.2">
      <c r="C361" s="14"/>
    </row>
    <row r="362" spans="3:3" x14ac:dyDescent="0.2">
      <c r="C362" s="14"/>
    </row>
    <row r="363" spans="3:3" x14ac:dyDescent="0.2">
      <c r="C363" s="14"/>
    </row>
    <row r="364" spans="3:3" x14ac:dyDescent="0.2">
      <c r="C364" s="14"/>
    </row>
    <row r="365" spans="3:3" x14ac:dyDescent="0.2">
      <c r="C365" s="14"/>
    </row>
    <row r="366" spans="3:3" x14ac:dyDescent="0.2">
      <c r="C366" s="14"/>
    </row>
    <row r="367" spans="3:3" x14ac:dyDescent="0.2">
      <c r="C367" s="14"/>
    </row>
    <row r="368" spans="3:3" x14ac:dyDescent="0.2">
      <c r="C368" s="14"/>
    </row>
    <row r="369" spans="3:3" x14ac:dyDescent="0.2">
      <c r="C369" s="14"/>
    </row>
    <row r="370" spans="3:3" x14ac:dyDescent="0.2">
      <c r="C370" s="14"/>
    </row>
    <row r="371" spans="3:3" x14ac:dyDescent="0.2">
      <c r="C371" s="14"/>
    </row>
    <row r="372" spans="3:3" x14ac:dyDescent="0.2">
      <c r="C372" s="14"/>
    </row>
    <row r="373" spans="3:3" x14ac:dyDescent="0.2">
      <c r="C373" s="14"/>
    </row>
    <row r="374" spans="3:3" x14ac:dyDescent="0.2">
      <c r="C374" s="14"/>
    </row>
    <row r="375" spans="3:3" x14ac:dyDescent="0.2">
      <c r="C375" s="14"/>
    </row>
    <row r="376" spans="3:3" x14ac:dyDescent="0.2">
      <c r="C376" s="14"/>
    </row>
    <row r="377" spans="3:3" x14ac:dyDescent="0.2">
      <c r="C377" s="14"/>
    </row>
    <row r="378" spans="3:3" x14ac:dyDescent="0.2">
      <c r="C378" s="14"/>
    </row>
    <row r="379" spans="3:3" x14ac:dyDescent="0.2">
      <c r="C379" s="14"/>
    </row>
    <row r="380" spans="3:3" x14ac:dyDescent="0.2">
      <c r="C380" s="14"/>
    </row>
    <row r="381" spans="3:3" x14ac:dyDescent="0.2">
      <c r="C381" s="14"/>
    </row>
    <row r="382" spans="3:3" x14ac:dyDescent="0.2">
      <c r="C382" s="14"/>
    </row>
    <row r="383" spans="3:3" x14ac:dyDescent="0.2">
      <c r="C383" s="14"/>
    </row>
    <row r="384" spans="3:3" x14ac:dyDescent="0.2">
      <c r="C384" s="14"/>
    </row>
    <row r="385" spans="3:3" x14ac:dyDescent="0.2">
      <c r="C385" s="14"/>
    </row>
    <row r="386" spans="3:3" x14ac:dyDescent="0.2">
      <c r="C386" s="14"/>
    </row>
    <row r="387" spans="3:3" x14ac:dyDescent="0.2">
      <c r="C387" s="14"/>
    </row>
    <row r="388" spans="3:3" x14ac:dyDescent="0.2">
      <c r="C388" s="14"/>
    </row>
    <row r="389" spans="3:3" x14ac:dyDescent="0.2">
      <c r="C389" s="14"/>
    </row>
    <row r="390" spans="3:3" x14ac:dyDescent="0.2">
      <c r="C390" s="14"/>
    </row>
    <row r="391" spans="3:3" x14ac:dyDescent="0.2">
      <c r="C391" s="14"/>
    </row>
    <row r="392" spans="3:3" x14ac:dyDescent="0.2">
      <c r="C392" s="14"/>
    </row>
    <row r="393" spans="3:3" x14ac:dyDescent="0.2">
      <c r="C393" s="14"/>
    </row>
    <row r="394" spans="3:3" x14ac:dyDescent="0.2">
      <c r="C394" s="14"/>
    </row>
    <row r="395" spans="3:3" x14ac:dyDescent="0.2">
      <c r="C395" s="14"/>
    </row>
    <row r="396" spans="3:3" x14ac:dyDescent="0.2">
      <c r="C396" s="14"/>
    </row>
    <row r="397" spans="3:3" x14ac:dyDescent="0.2">
      <c r="C397" s="14"/>
    </row>
    <row r="398" spans="3:3" x14ac:dyDescent="0.2">
      <c r="C398" s="14"/>
    </row>
    <row r="399" spans="3:3" x14ac:dyDescent="0.2">
      <c r="C399" s="14"/>
    </row>
    <row r="400" spans="3:3" x14ac:dyDescent="0.2">
      <c r="C400" s="14"/>
    </row>
    <row r="401" spans="3:3" x14ac:dyDescent="0.2">
      <c r="C401" s="14"/>
    </row>
    <row r="402" spans="3:3" x14ac:dyDescent="0.2">
      <c r="C402" s="14"/>
    </row>
    <row r="403" spans="3:3" x14ac:dyDescent="0.2">
      <c r="C403" s="14"/>
    </row>
    <row r="404" spans="3:3" x14ac:dyDescent="0.2">
      <c r="C404" s="14"/>
    </row>
    <row r="405" spans="3:3" x14ac:dyDescent="0.2">
      <c r="C405" s="14"/>
    </row>
    <row r="406" spans="3:3" x14ac:dyDescent="0.2">
      <c r="C406" s="14"/>
    </row>
    <row r="407" spans="3:3" x14ac:dyDescent="0.2">
      <c r="C407" s="14"/>
    </row>
    <row r="408" spans="3:3" x14ac:dyDescent="0.2">
      <c r="C408" s="14"/>
    </row>
    <row r="409" spans="3:3" x14ac:dyDescent="0.2">
      <c r="C409" s="14"/>
    </row>
    <row r="410" spans="3:3" x14ac:dyDescent="0.2">
      <c r="C410" s="14"/>
    </row>
    <row r="411" spans="3:3" x14ac:dyDescent="0.2">
      <c r="C411" s="14"/>
    </row>
    <row r="412" spans="3:3" x14ac:dyDescent="0.2">
      <c r="C412" s="14"/>
    </row>
    <row r="413" spans="3:3" x14ac:dyDescent="0.2">
      <c r="C413" s="14"/>
    </row>
    <row r="414" spans="3:3" x14ac:dyDescent="0.2">
      <c r="C414" s="14"/>
    </row>
    <row r="415" spans="3:3" x14ac:dyDescent="0.2">
      <c r="C415" s="14"/>
    </row>
    <row r="416" spans="3:3" x14ac:dyDescent="0.2">
      <c r="C416" s="14"/>
    </row>
    <row r="417" spans="3:3" x14ac:dyDescent="0.2">
      <c r="C417" s="14"/>
    </row>
    <row r="418" spans="3:3" x14ac:dyDescent="0.2">
      <c r="C418" s="14"/>
    </row>
    <row r="419" spans="3:3" x14ac:dyDescent="0.2">
      <c r="C419" s="14"/>
    </row>
    <row r="420" spans="3:3" x14ac:dyDescent="0.2">
      <c r="C420" s="14"/>
    </row>
    <row r="421" spans="3:3" x14ac:dyDescent="0.2">
      <c r="C421" s="14"/>
    </row>
    <row r="422" spans="3:3" x14ac:dyDescent="0.2">
      <c r="C422" s="14"/>
    </row>
    <row r="423" spans="3:3" x14ac:dyDescent="0.2">
      <c r="C423" s="14"/>
    </row>
    <row r="424" spans="3:3" x14ac:dyDescent="0.2">
      <c r="C424" s="14"/>
    </row>
    <row r="425" spans="3:3" x14ac:dyDescent="0.2">
      <c r="C425" s="14"/>
    </row>
    <row r="426" spans="3:3" x14ac:dyDescent="0.2">
      <c r="C426" s="14"/>
    </row>
    <row r="427" spans="3:3" x14ac:dyDescent="0.2">
      <c r="C427" s="14"/>
    </row>
    <row r="428" spans="3:3" x14ac:dyDescent="0.2">
      <c r="C428" s="14"/>
    </row>
    <row r="429" spans="3:3" x14ac:dyDescent="0.2">
      <c r="C429" s="14"/>
    </row>
    <row r="430" spans="3:3" x14ac:dyDescent="0.2">
      <c r="C430" s="14"/>
    </row>
    <row r="431" spans="3:3" x14ac:dyDescent="0.2">
      <c r="C431" s="14"/>
    </row>
    <row r="432" spans="3:3" x14ac:dyDescent="0.2">
      <c r="C432" s="14"/>
    </row>
    <row r="433" spans="3:3" x14ac:dyDescent="0.2">
      <c r="C433" s="14"/>
    </row>
    <row r="434" spans="3:3" x14ac:dyDescent="0.2">
      <c r="C434" s="14"/>
    </row>
    <row r="435" spans="3:3" x14ac:dyDescent="0.2">
      <c r="C435" s="14"/>
    </row>
    <row r="436" spans="3:3" x14ac:dyDescent="0.2">
      <c r="C436" s="14"/>
    </row>
    <row r="437" spans="3:3" x14ac:dyDescent="0.2">
      <c r="C437" s="14"/>
    </row>
    <row r="438" spans="3:3" x14ac:dyDescent="0.2">
      <c r="C438" s="14"/>
    </row>
    <row r="439" spans="3:3" x14ac:dyDescent="0.2">
      <c r="C439" s="14"/>
    </row>
    <row r="440" spans="3:3" x14ac:dyDescent="0.2">
      <c r="C440" s="14"/>
    </row>
    <row r="441" spans="3:3" x14ac:dyDescent="0.2">
      <c r="C441" s="14"/>
    </row>
    <row r="442" spans="3:3" x14ac:dyDescent="0.2">
      <c r="C442" s="14"/>
    </row>
    <row r="443" spans="3:3" x14ac:dyDescent="0.2">
      <c r="C443" s="14"/>
    </row>
    <row r="444" spans="3:3" x14ac:dyDescent="0.2">
      <c r="C444" s="14"/>
    </row>
    <row r="445" spans="3:3" x14ac:dyDescent="0.2">
      <c r="C445" s="14"/>
    </row>
    <row r="446" spans="3:3" x14ac:dyDescent="0.2">
      <c r="C446" s="14"/>
    </row>
    <row r="447" spans="3:3" x14ac:dyDescent="0.2">
      <c r="C447" s="14"/>
    </row>
    <row r="448" spans="3:3" x14ac:dyDescent="0.2">
      <c r="C448" s="14"/>
    </row>
    <row r="449" spans="3:3" x14ac:dyDescent="0.2">
      <c r="C449" s="14"/>
    </row>
    <row r="450" spans="3:3" x14ac:dyDescent="0.2">
      <c r="C450" s="14"/>
    </row>
    <row r="451" spans="3:3" x14ac:dyDescent="0.2">
      <c r="C451" s="14"/>
    </row>
    <row r="452" spans="3:3" x14ac:dyDescent="0.2">
      <c r="C452" s="14"/>
    </row>
    <row r="453" spans="3:3" x14ac:dyDescent="0.2">
      <c r="C453" s="14"/>
    </row>
    <row r="454" spans="3:3" x14ac:dyDescent="0.2">
      <c r="C454" s="14"/>
    </row>
    <row r="455" spans="3:3" x14ac:dyDescent="0.2">
      <c r="C455" s="14"/>
    </row>
    <row r="456" spans="3:3" x14ac:dyDescent="0.2">
      <c r="C456" s="14"/>
    </row>
    <row r="457" spans="3:3" x14ac:dyDescent="0.2">
      <c r="C457" s="14"/>
    </row>
    <row r="458" spans="3:3" x14ac:dyDescent="0.2">
      <c r="C458" s="14"/>
    </row>
    <row r="459" spans="3:3" x14ac:dyDescent="0.2">
      <c r="C459" s="14"/>
    </row>
    <row r="460" spans="3:3" x14ac:dyDescent="0.2">
      <c r="C460" s="14"/>
    </row>
    <row r="461" spans="3:3" x14ac:dyDescent="0.2">
      <c r="C461" s="14"/>
    </row>
    <row r="462" spans="3:3" x14ac:dyDescent="0.2">
      <c r="C462" s="14"/>
    </row>
    <row r="463" spans="3:3" x14ac:dyDescent="0.2">
      <c r="C463" s="14"/>
    </row>
    <row r="464" spans="3:3" x14ac:dyDescent="0.2">
      <c r="C464" s="14"/>
    </row>
    <row r="465" spans="3:3" x14ac:dyDescent="0.2">
      <c r="C465" s="14"/>
    </row>
    <row r="466" spans="3:3" x14ac:dyDescent="0.2">
      <c r="C466" s="14"/>
    </row>
    <row r="467" spans="3:3" x14ac:dyDescent="0.2">
      <c r="C467" s="14"/>
    </row>
    <row r="468" spans="3:3" x14ac:dyDescent="0.2">
      <c r="C468" s="14"/>
    </row>
    <row r="469" spans="3:3" x14ac:dyDescent="0.2">
      <c r="C469" s="14"/>
    </row>
    <row r="470" spans="3:3" x14ac:dyDescent="0.2">
      <c r="C470" s="14"/>
    </row>
    <row r="471" spans="3:3" x14ac:dyDescent="0.2">
      <c r="C471" s="14"/>
    </row>
    <row r="472" spans="3:3" x14ac:dyDescent="0.2">
      <c r="C472" s="14"/>
    </row>
    <row r="473" spans="3:3" x14ac:dyDescent="0.2">
      <c r="C473" s="14"/>
    </row>
    <row r="474" spans="3:3" x14ac:dyDescent="0.2">
      <c r="C474" s="14"/>
    </row>
    <row r="475" spans="3:3" x14ac:dyDescent="0.2">
      <c r="C475" s="14"/>
    </row>
    <row r="476" spans="3:3" x14ac:dyDescent="0.2">
      <c r="C476" s="14"/>
    </row>
    <row r="477" spans="3:3" x14ac:dyDescent="0.2">
      <c r="C477" s="14"/>
    </row>
    <row r="478" spans="3:3" x14ac:dyDescent="0.2">
      <c r="C478" s="14"/>
    </row>
    <row r="479" spans="3:3" x14ac:dyDescent="0.2">
      <c r="C479" s="14"/>
    </row>
    <row r="480" spans="3:3" x14ac:dyDescent="0.2">
      <c r="C480" s="14"/>
    </row>
    <row r="481" spans="3:3" x14ac:dyDescent="0.2">
      <c r="C481" s="14"/>
    </row>
    <row r="482" spans="3:3" x14ac:dyDescent="0.2">
      <c r="C482" s="14"/>
    </row>
    <row r="483" spans="3:3" x14ac:dyDescent="0.2">
      <c r="C483" s="14"/>
    </row>
    <row r="484" spans="3:3" x14ac:dyDescent="0.2">
      <c r="C484" s="14"/>
    </row>
    <row r="485" spans="3:3" x14ac:dyDescent="0.2">
      <c r="C485" s="14"/>
    </row>
    <row r="486" spans="3:3" x14ac:dyDescent="0.2">
      <c r="C486" s="14"/>
    </row>
    <row r="487" spans="3:3" x14ac:dyDescent="0.2">
      <c r="C487" s="14"/>
    </row>
    <row r="488" spans="3:3" x14ac:dyDescent="0.2">
      <c r="C488" s="14"/>
    </row>
    <row r="489" spans="3:3" x14ac:dyDescent="0.2">
      <c r="C489" s="14"/>
    </row>
    <row r="490" spans="3:3" x14ac:dyDescent="0.2">
      <c r="C490" s="14"/>
    </row>
    <row r="491" spans="3:3" x14ac:dyDescent="0.2">
      <c r="C491" s="14"/>
    </row>
    <row r="492" spans="3:3" x14ac:dyDescent="0.2">
      <c r="C492" s="14"/>
    </row>
    <row r="493" spans="3:3" x14ac:dyDescent="0.2">
      <c r="C493" s="14"/>
    </row>
    <row r="494" spans="3:3" x14ac:dyDescent="0.2">
      <c r="C494" s="14"/>
    </row>
    <row r="495" spans="3:3" x14ac:dyDescent="0.2">
      <c r="C495" s="14"/>
    </row>
    <row r="496" spans="3:3" x14ac:dyDescent="0.2">
      <c r="C496" s="14"/>
    </row>
    <row r="497" spans="3:3" x14ac:dyDescent="0.2">
      <c r="C497" s="14"/>
    </row>
    <row r="498" spans="3:3" x14ac:dyDescent="0.2">
      <c r="C498" s="14"/>
    </row>
    <row r="499" spans="3:3" x14ac:dyDescent="0.2">
      <c r="C499" s="14"/>
    </row>
    <row r="500" spans="3:3" x14ac:dyDescent="0.2">
      <c r="C500" s="14"/>
    </row>
    <row r="501" spans="3:3" x14ac:dyDescent="0.2">
      <c r="C501" s="14"/>
    </row>
    <row r="502" spans="3:3" x14ac:dyDescent="0.2">
      <c r="C502" s="14"/>
    </row>
    <row r="503" spans="3:3" x14ac:dyDescent="0.2">
      <c r="C503" s="14"/>
    </row>
    <row r="504" spans="3:3" x14ac:dyDescent="0.2">
      <c r="C504" s="14"/>
    </row>
    <row r="505" spans="3:3" x14ac:dyDescent="0.2">
      <c r="C505" s="14"/>
    </row>
    <row r="506" spans="3:3" x14ac:dyDescent="0.2">
      <c r="C506" s="14"/>
    </row>
    <row r="507" spans="3:3" x14ac:dyDescent="0.2">
      <c r="C507" s="14"/>
    </row>
    <row r="508" spans="3:3" x14ac:dyDescent="0.2">
      <c r="C508" s="14"/>
    </row>
    <row r="509" spans="3:3" x14ac:dyDescent="0.2">
      <c r="C509" s="14"/>
    </row>
    <row r="510" spans="3:3" x14ac:dyDescent="0.2">
      <c r="C510" s="14"/>
    </row>
    <row r="511" spans="3:3" x14ac:dyDescent="0.2">
      <c r="C511" s="14"/>
    </row>
    <row r="512" spans="3:3" x14ac:dyDescent="0.2">
      <c r="C512" s="14"/>
    </row>
    <row r="513" spans="3:3" x14ac:dyDescent="0.2">
      <c r="C513" s="14"/>
    </row>
    <row r="514" spans="3:3" x14ac:dyDescent="0.2">
      <c r="C514" s="14"/>
    </row>
    <row r="515" spans="3:3" x14ac:dyDescent="0.2">
      <c r="C515" s="14"/>
    </row>
    <row r="516" spans="3:3" x14ac:dyDescent="0.2">
      <c r="C516" s="14"/>
    </row>
    <row r="517" spans="3:3" x14ac:dyDescent="0.2">
      <c r="C517" s="14"/>
    </row>
    <row r="518" spans="3:3" x14ac:dyDescent="0.2">
      <c r="C518" s="14"/>
    </row>
    <row r="519" spans="3:3" x14ac:dyDescent="0.2">
      <c r="C519" s="14"/>
    </row>
    <row r="520" spans="3:3" x14ac:dyDescent="0.2">
      <c r="C520" s="14"/>
    </row>
    <row r="521" spans="3:3" x14ac:dyDescent="0.2">
      <c r="C521" s="14"/>
    </row>
    <row r="522" spans="3:3" x14ac:dyDescent="0.2">
      <c r="C522" s="14"/>
    </row>
    <row r="523" spans="3:3" x14ac:dyDescent="0.2">
      <c r="C523" s="14"/>
    </row>
    <row r="524" spans="3:3" x14ac:dyDescent="0.2">
      <c r="C524" s="14"/>
    </row>
    <row r="525" spans="3:3" x14ac:dyDescent="0.2">
      <c r="C525" s="14"/>
    </row>
    <row r="526" spans="3:3" x14ac:dyDescent="0.2">
      <c r="C526" s="14"/>
    </row>
    <row r="527" spans="3:3" x14ac:dyDescent="0.2">
      <c r="C527" s="14"/>
    </row>
    <row r="528" spans="3:3" x14ac:dyDescent="0.2">
      <c r="C528" s="14"/>
    </row>
    <row r="529" spans="3:3" x14ac:dyDescent="0.2">
      <c r="C529" s="14"/>
    </row>
    <row r="530" spans="3:3" x14ac:dyDescent="0.2">
      <c r="C530" s="14"/>
    </row>
    <row r="531" spans="3:3" x14ac:dyDescent="0.2">
      <c r="C531" s="14"/>
    </row>
    <row r="532" spans="3:3" x14ac:dyDescent="0.2">
      <c r="C532" s="14"/>
    </row>
    <row r="533" spans="3:3" x14ac:dyDescent="0.2">
      <c r="C533" s="14"/>
    </row>
    <row r="534" spans="3:3" x14ac:dyDescent="0.2">
      <c r="C534" s="14"/>
    </row>
    <row r="535" spans="3:3" x14ac:dyDescent="0.2">
      <c r="C535" s="14"/>
    </row>
    <row r="536" spans="3:3" x14ac:dyDescent="0.2">
      <c r="C536" s="14"/>
    </row>
    <row r="537" spans="3:3" x14ac:dyDescent="0.2">
      <c r="C537" s="14"/>
    </row>
    <row r="538" spans="3:3" x14ac:dyDescent="0.2">
      <c r="C538" s="14"/>
    </row>
    <row r="539" spans="3:3" x14ac:dyDescent="0.2">
      <c r="C539" s="14"/>
    </row>
    <row r="540" spans="3:3" x14ac:dyDescent="0.2">
      <c r="C540" s="14"/>
    </row>
    <row r="541" spans="3:3" x14ac:dyDescent="0.2">
      <c r="C541" s="14"/>
    </row>
    <row r="542" spans="3:3" x14ac:dyDescent="0.2">
      <c r="C542" s="14"/>
    </row>
    <row r="543" spans="3:3" x14ac:dyDescent="0.2">
      <c r="C543" s="14"/>
    </row>
    <row r="544" spans="3:3" x14ac:dyDescent="0.2">
      <c r="C544" s="14"/>
    </row>
    <row r="545" spans="3:3" x14ac:dyDescent="0.2">
      <c r="C545" s="14"/>
    </row>
    <row r="546" spans="3:3" x14ac:dyDescent="0.2">
      <c r="C546" s="14"/>
    </row>
    <row r="547" spans="3:3" x14ac:dyDescent="0.2">
      <c r="C547" s="14"/>
    </row>
    <row r="548" spans="3:3" x14ac:dyDescent="0.2">
      <c r="C548" s="14"/>
    </row>
    <row r="549" spans="3:3" x14ac:dyDescent="0.2">
      <c r="C549" s="14"/>
    </row>
    <row r="550" spans="3:3" x14ac:dyDescent="0.2">
      <c r="C550" s="14"/>
    </row>
    <row r="551" spans="3:3" x14ac:dyDescent="0.2">
      <c r="C551" s="14"/>
    </row>
    <row r="552" spans="3:3" x14ac:dyDescent="0.2">
      <c r="C552" s="14"/>
    </row>
    <row r="553" spans="3:3" x14ac:dyDescent="0.2">
      <c r="C553" s="14"/>
    </row>
    <row r="554" spans="3:3" x14ac:dyDescent="0.2">
      <c r="C554" s="14"/>
    </row>
    <row r="555" spans="3:3" x14ac:dyDescent="0.2">
      <c r="C555" s="14"/>
    </row>
    <row r="556" spans="3:3" x14ac:dyDescent="0.2">
      <c r="C556" s="14"/>
    </row>
    <row r="557" spans="3:3" x14ac:dyDescent="0.2">
      <c r="C557" s="14"/>
    </row>
    <row r="558" spans="3:3" x14ac:dyDescent="0.2">
      <c r="C558" s="14"/>
    </row>
    <row r="559" spans="3:3" x14ac:dyDescent="0.2">
      <c r="C559" s="14"/>
    </row>
    <row r="560" spans="3:3" x14ac:dyDescent="0.2">
      <c r="C560" s="14"/>
    </row>
    <row r="561" spans="3:3" x14ac:dyDescent="0.2">
      <c r="C561" s="14"/>
    </row>
    <row r="562" spans="3:3" x14ac:dyDescent="0.2">
      <c r="C562" s="14"/>
    </row>
    <row r="563" spans="3:3" x14ac:dyDescent="0.2">
      <c r="C563" s="14"/>
    </row>
    <row r="564" spans="3:3" x14ac:dyDescent="0.2">
      <c r="C564" s="14"/>
    </row>
    <row r="565" spans="3:3" x14ac:dyDescent="0.2">
      <c r="C565" s="14"/>
    </row>
    <row r="566" spans="3:3" x14ac:dyDescent="0.2">
      <c r="C566" s="14"/>
    </row>
    <row r="567" spans="3:3" x14ac:dyDescent="0.2">
      <c r="C567" s="14"/>
    </row>
    <row r="568" spans="3:3" x14ac:dyDescent="0.2">
      <c r="C568" s="14"/>
    </row>
    <row r="569" spans="3:3" x14ac:dyDescent="0.2">
      <c r="C569" s="14"/>
    </row>
    <row r="570" spans="3:3" x14ac:dyDescent="0.2">
      <c r="C570" s="14"/>
    </row>
    <row r="571" spans="3:3" x14ac:dyDescent="0.2">
      <c r="C571" s="14"/>
    </row>
    <row r="572" spans="3:3" x14ac:dyDescent="0.2">
      <c r="C572" s="14"/>
    </row>
    <row r="573" spans="3:3" x14ac:dyDescent="0.2">
      <c r="C573" s="14"/>
    </row>
    <row r="574" spans="3:3" x14ac:dyDescent="0.2">
      <c r="C574" s="14"/>
    </row>
    <row r="575" spans="3:3" x14ac:dyDescent="0.2">
      <c r="C575" s="14"/>
    </row>
    <row r="576" spans="3:3" x14ac:dyDescent="0.2">
      <c r="C576" s="14"/>
    </row>
    <row r="577" spans="3:3" x14ac:dyDescent="0.2">
      <c r="C577" s="14"/>
    </row>
    <row r="578" spans="3:3" x14ac:dyDescent="0.2">
      <c r="C578" s="14"/>
    </row>
    <row r="579" spans="3:3" x14ac:dyDescent="0.2">
      <c r="C579" s="14"/>
    </row>
    <row r="580" spans="3:3" x14ac:dyDescent="0.2">
      <c r="C580" s="14"/>
    </row>
    <row r="581" spans="3:3" x14ac:dyDescent="0.2">
      <c r="C581" s="14"/>
    </row>
    <row r="582" spans="3:3" x14ac:dyDescent="0.2">
      <c r="C582" s="14"/>
    </row>
    <row r="583" spans="3:3" x14ac:dyDescent="0.2">
      <c r="C583" s="14"/>
    </row>
    <row r="584" spans="3:3" x14ac:dyDescent="0.2">
      <c r="C584" s="14"/>
    </row>
    <row r="585" spans="3:3" x14ac:dyDescent="0.2">
      <c r="C585" s="14"/>
    </row>
    <row r="586" spans="3:3" x14ac:dyDescent="0.2">
      <c r="C586" s="14"/>
    </row>
    <row r="587" spans="3:3" x14ac:dyDescent="0.2">
      <c r="C587" s="14"/>
    </row>
    <row r="588" spans="3:3" x14ac:dyDescent="0.2">
      <c r="C588" s="14"/>
    </row>
    <row r="589" spans="3:3" x14ac:dyDescent="0.2">
      <c r="C589" s="14"/>
    </row>
    <row r="590" spans="3:3" x14ac:dyDescent="0.2">
      <c r="C590" s="14"/>
    </row>
    <row r="591" spans="3:3" x14ac:dyDescent="0.2">
      <c r="C591" s="14"/>
    </row>
    <row r="592" spans="3:3" x14ac:dyDescent="0.2">
      <c r="C592" s="14"/>
    </row>
    <row r="593" spans="3:3" x14ac:dyDescent="0.2">
      <c r="C593" s="14"/>
    </row>
    <row r="594" spans="3:3" x14ac:dyDescent="0.2">
      <c r="C594" s="14"/>
    </row>
    <row r="595" spans="3:3" x14ac:dyDescent="0.2">
      <c r="C595" s="14"/>
    </row>
    <row r="596" spans="3:3" x14ac:dyDescent="0.2">
      <c r="C596" s="14"/>
    </row>
    <row r="597" spans="3:3" x14ac:dyDescent="0.2">
      <c r="C597" s="14"/>
    </row>
    <row r="598" spans="3:3" x14ac:dyDescent="0.2">
      <c r="C598" s="14"/>
    </row>
    <row r="599" spans="3:3" x14ac:dyDescent="0.2">
      <c r="C599" s="14"/>
    </row>
    <row r="600" spans="3:3" x14ac:dyDescent="0.2">
      <c r="C600" s="14"/>
    </row>
    <row r="601" spans="3:3" x14ac:dyDescent="0.2">
      <c r="C601" s="14"/>
    </row>
    <row r="602" spans="3:3" x14ac:dyDescent="0.2">
      <c r="C602" s="14"/>
    </row>
    <row r="603" spans="3:3" x14ac:dyDescent="0.2">
      <c r="C603" s="14"/>
    </row>
    <row r="604" spans="3:3" x14ac:dyDescent="0.2">
      <c r="C604" s="14"/>
    </row>
    <row r="605" spans="3:3" x14ac:dyDescent="0.2">
      <c r="C605" s="14"/>
    </row>
    <row r="606" spans="3:3" x14ac:dyDescent="0.2">
      <c r="C606" s="14"/>
    </row>
    <row r="607" spans="3:3" x14ac:dyDescent="0.2">
      <c r="C607" s="14"/>
    </row>
    <row r="608" spans="3:3" x14ac:dyDescent="0.2">
      <c r="C608" s="14"/>
    </row>
    <row r="609" spans="3:3" x14ac:dyDescent="0.2">
      <c r="C609" s="14"/>
    </row>
    <row r="610" spans="3:3" x14ac:dyDescent="0.2">
      <c r="C610" s="14"/>
    </row>
    <row r="611" spans="3:3" x14ac:dyDescent="0.2">
      <c r="C611" s="14"/>
    </row>
    <row r="612" spans="3:3" x14ac:dyDescent="0.2">
      <c r="C612" s="14"/>
    </row>
    <row r="613" spans="3:3" x14ac:dyDescent="0.2">
      <c r="C613" s="14"/>
    </row>
    <row r="614" spans="3:3" x14ac:dyDescent="0.2">
      <c r="C614" s="14"/>
    </row>
    <row r="615" spans="3:3" x14ac:dyDescent="0.2">
      <c r="C615" s="14"/>
    </row>
    <row r="616" spans="3:3" x14ac:dyDescent="0.2">
      <c r="C616" s="14"/>
    </row>
    <row r="617" spans="3:3" x14ac:dyDescent="0.2">
      <c r="C617" s="14"/>
    </row>
    <row r="618" spans="3:3" x14ac:dyDescent="0.2">
      <c r="C618" s="14"/>
    </row>
    <row r="619" spans="3:3" x14ac:dyDescent="0.2">
      <c r="C619" s="14"/>
    </row>
    <row r="620" spans="3:3" x14ac:dyDescent="0.2">
      <c r="C620" s="14"/>
    </row>
    <row r="621" spans="3:3" x14ac:dyDescent="0.2">
      <c r="C621" s="14"/>
    </row>
    <row r="622" spans="3:3" x14ac:dyDescent="0.2">
      <c r="C622" s="14"/>
    </row>
    <row r="623" spans="3:3" x14ac:dyDescent="0.2">
      <c r="C623" s="14"/>
    </row>
    <row r="624" spans="3:3" x14ac:dyDescent="0.2">
      <c r="C624" s="14"/>
    </row>
    <row r="625" spans="3:3" x14ac:dyDescent="0.2">
      <c r="C625" s="14"/>
    </row>
    <row r="626" spans="3:3" x14ac:dyDescent="0.2">
      <c r="C626" s="14"/>
    </row>
    <row r="627" spans="3:3" x14ac:dyDescent="0.2">
      <c r="C627" s="14"/>
    </row>
    <row r="628" spans="3:3" x14ac:dyDescent="0.2">
      <c r="C628" s="14"/>
    </row>
    <row r="629" spans="3:3" x14ac:dyDescent="0.2">
      <c r="C629" s="14"/>
    </row>
    <row r="630" spans="3:3" x14ac:dyDescent="0.2">
      <c r="C630" s="14"/>
    </row>
    <row r="631" spans="3:3" x14ac:dyDescent="0.2">
      <c r="C631" s="14"/>
    </row>
    <row r="632" spans="3:3" x14ac:dyDescent="0.2">
      <c r="C632" s="14"/>
    </row>
    <row r="633" spans="3:3" x14ac:dyDescent="0.2">
      <c r="C633" s="14"/>
    </row>
    <row r="634" spans="3:3" x14ac:dyDescent="0.2">
      <c r="C634" s="14"/>
    </row>
    <row r="635" spans="3:3" x14ac:dyDescent="0.2">
      <c r="C635" s="14"/>
    </row>
    <row r="636" spans="3:3" x14ac:dyDescent="0.2">
      <c r="C636" s="14"/>
    </row>
    <row r="637" spans="3:3" x14ac:dyDescent="0.2">
      <c r="C637" s="14"/>
    </row>
    <row r="638" spans="3:3" x14ac:dyDescent="0.2">
      <c r="C638" s="14"/>
    </row>
    <row r="639" spans="3:3" x14ac:dyDescent="0.2">
      <c r="C639" s="14"/>
    </row>
    <row r="640" spans="3:3" x14ac:dyDescent="0.2">
      <c r="C640" s="14"/>
    </row>
    <row r="641" spans="3:3" x14ac:dyDescent="0.2">
      <c r="C641" s="14"/>
    </row>
    <row r="642" spans="3:3" x14ac:dyDescent="0.2">
      <c r="C642" s="14"/>
    </row>
    <row r="643" spans="3:3" x14ac:dyDescent="0.2">
      <c r="C643" s="14"/>
    </row>
    <row r="644" spans="3:3" x14ac:dyDescent="0.2">
      <c r="C644" s="14"/>
    </row>
    <row r="645" spans="3:3" x14ac:dyDescent="0.2">
      <c r="C645" s="14"/>
    </row>
    <row r="646" spans="3:3" x14ac:dyDescent="0.2">
      <c r="C646" s="14"/>
    </row>
    <row r="647" spans="3:3" x14ac:dyDescent="0.2">
      <c r="C647" s="14"/>
    </row>
    <row r="648" spans="3:3" x14ac:dyDescent="0.2">
      <c r="C648" s="14"/>
    </row>
    <row r="649" spans="3:3" x14ac:dyDescent="0.2">
      <c r="C649" s="14"/>
    </row>
    <row r="650" spans="3:3" x14ac:dyDescent="0.2">
      <c r="C650" s="14"/>
    </row>
    <row r="651" spans="3:3" x14ac:dyDescent="0.2">
      <c r="C651" s="14"/>
    </row>
    <row r="652" spans="3:3" x14ac:dyDescent="0.2">
      <c r="C652" s="14"/>
    </row>
    <row r="653" spans="3:3" x14ac:dyDescent="0.2">
      <c r="C653" s="14"/>
    </row>
    <row r="654" spans="3:3" x14ac:dyDescent="0.2">
      <c r="C654" s="14"/>
    </row>
    <row r="655" spans="3:3" x14ac:dyDescent="0.2">
      <c r="C655" s="14"/>
    </row>
    <row r="656" spans="3:3" x14ac:dyDescent="0.2">
      <c r="C656" s="14"/>
    </row>
    <row r="657" spans="3:3" x14ac:dyDescent="0.2">
      <c r="C657" s="14"/>
    </row>
    <row r="658" spans="3:3" x14ac:dyDescent="0.2">
      <c r="C658" s="14"/>
    </row>
    <row r="659" spans="3:3" x14ac:dyDescent="0.2">
      <c r="C659" s="14"/>
    </row>
    <row r="660" spans="3:3" x14ac:dyDescent="0.2">
      <c r="C660" s="14"/>
    </row>
    <row r="661" spans="3:3" x14ac:dyDescent="0.2">
      <c r="C661" s="14"/>
    </row>
    <row r="662" spans="3:3" x14ac:dyDescent="0.2">
      <c r="C662" s="14"/>
    </row>
    <row r="663" spans="3:3" x14ac:dyDescent="0.2">
      <c r="C663" s="14"/>
    </row>
    <row r="664" spans="3:3" x14ac:dyDescent="0.2">
      <c r="C664" s="14"/>
    </row>
    <row r="665" spans="3:3" x14ac:dyDescent="0.2">
      <c r="C665" s="14"/>
    </row>
    <row r="666" spans="3:3" x14ac:dyDescent="0.2">
      <c r="C666" s="14"/>
    </row>
    <row r="667" spans="3:3" x14ac:dyDescent="0.2">
      <c r="C667" s="14"/>
    </row>
    <row r="668" spans="3:3" x14ac:dyDescent="0.2">
      <c r="C668" s="14"/>
    </row>
    <row r="669" spans="3:3" x14ac:dyDescent="0.2">
      <c r="C669" s="14"/>
    </row>
    <row r="670" spans="3:3" x14ac:dyDescent="0.2">
      <c r="C670" s="14"/>
    </row>
    <row r="671" spans="3:3" x14ac:dyDescent="0.2">
      <c r="C671" s="14"/>
    </row>
    <row r="672" spans="3:3" x14ac:dyDescent="0.2">
      <c r="C672" s="14"/>
    </row>
    <row r="673" spans="3:3" x14ac:dyDescent="0.2">
      <c r="C673" s="14"/>
    </row>
    <row r="674" spans="3:3" x14ac:dyDescent="0.2">
      <c r="C674" s="14"/>
    </row>
    <row r="675" spans="3:3" x14ac:dyDescent="0.2">
      <c r="C675" s="14"/>
    </row>
    <row r="676" spans="3:3" x14ac:dyDescent="0.2">
      <c r="C676" s="14"/>
    </row>
    <row r="677" spans="3:3" x14ac:dyDescent="0.2">
      <c r="C677" s="14"/>
    </row>
    <row r="678" spans="3:3" x14ac:dyDescent="0.2">
      <c r="C678" s="14"/>
    </row>
    <row r="679" spans="3:3" x14ac:dyDescent="0.2">
      <c r="C679" s="14"/>
    </row>
    <row r="680" spans="3:3" x14ac:dyDescent="0.2">
      <c r="C680" s="14"/>
    </row>
    <row r="681" spans="3:3" x14ac:dyDescent="0.2">
      <c r="C681" s="14"/>
    </row>
    <row r="682" spans="3:3" x14ac:dyDescent="0.2">
      <c r="C682" s="14"/>
    </row>
    <row r="683" spans="3:3" x14ac:dyDescent="0.2">
      <c r="C683" s="14"/>
    </row>
    <row r="684" spans="3:3" x14ac:dyDescent="0.2">
      <c r="C684" s="14"/>
    </row>
    <row r="685" spans="3:3" x14ac:dyDescent="0.2">
      <c r="C685" s="14"/>
    </row>
    <row r="686" spans="3:3" x14ac:dyDescent="0.2">
      <c r="C686" s="14"/>
    </row>
    <row r="687" spans="3:3" x14ac:dyDescent="0.2">
      <c r="C687" s="14"/>
    </row>
    <row r="688" spans="3:3" x14ac:dyDescent="0.2">
      <c r="C688" s="14"/>
    </row>
    <row r="689" spans="3:3" x14ac:dyDescent="0.2">
      <c r="C689" s="14"/>
    </row>
    <row r="690" spans="3:3" x14ac:dyDescent="0.2">
      <c r="C690" s="14"/>
    </row>
    <row r="691" spans="3:3" x14ac:dyDescent="0.2">
      <c r="C691" s="14"/>
    </row>
    <row r="692" spans="3:3" x14ac:dyDescent="0.2">
      <c r="C692" s="14"/>
    </row>
    <row r="693" spans="3:3" x14ac:dyDescent="0.2">
      <c r="C693" s="14"/>
    </row>
    <row r="694" spans="3:3" x14ac:dyDescent="0.2">
      <c r="C694" s="14"/>
    </row>
    <row r="695" spans="3:3" x14ac:dyDescent="0.2">
      <c r="C695" s="14"/>
    </row>
    <row r="696" spans="3:3" x14ac:dyDescent="0.2">
      <c r="C696" s="14"/>
    </row>
    <row r="697" spans="3:3" x14ac:dyDescent="0.2">
      <c r="C697" s="14"/>
    </row>
    <row r="698" spans="3:3" x14ac:dyDescent="0.2">
      <c r="C698" s="14"/>
    </row>
    <row r="699" spans="3:3" x14ac:dyDescent="0.2">
      <c r="C699" s="14"/>
    </row>
    <row r="700" spans="3:3" x14ac:dyDescent="0.2">
      <c r="C700" s="14"/>
    </row>
    <row r="701" spans="3:3" x14ac:dyDescent="0.2">
      <c r="C701" s="14"/>
    </row>
    <row r="702" spans="3:3" x14ac:dyDescent="0.2">
      <c r="C702" s="14"/>
    </row>
    <row r="703" spans="3:3" x14ac:dyDescent="0.2">
      <c r="C703" s="14"/>
    </row>
    <row r="704" spans="3:3" x14ac:dyDescent="0.2">
      <c r="C704" s="14"/>
    </row>
    <row r="705" spans="3:3" x14ac:dyDescent="0.2">
      <c r="C705" s="14"/>
    </row>
    <row r="706" spans="3:3" x14ac:dyDescent="0.2">
      <c r="C706" s="14"/>
    </row>
    <row r="707" spans="3:3" x14ac:dyDescent="0.2">
      <c r="C707" s="14"/>
    </row>
    <row r="708" spans="3:3" x14ac:dyDescent="0.2">
      <c r="C708" s="14"/>
    </row>
    <row r="709" spans="3:3" x14ac:dyDescent="0.2">
      <c r="C709" s="14"/>
    </row>
    <row r="710" spans="3:3" x14ac:dyDescent="0.2">
      <c r="C710" s="14"/>
    </row>
    <row r="711" spans="3:3" x14ac:dyDescent="0.2">
      <c r="C711" s="14"/>
    </row>
    <row r="712" spans="3:3" x14ac:dyDescent="0.2">
      <c r="C712" s="14"/>
    </row>
    <row r="713" spans="3:3" x14ac:dyDescent="0.2">
      <c r="C713" s="14"/>
    </row>
    <row r="714" spans="3:3" x14ac:dyDescent="0.2">
      <c r="C714" s="14"/>
    </row>
    <row r="715" spans="3:3" x14ac:dyDescent="0.2">
      <c r="C715" s="14"/>
    </row>
    <row r="716" spans="3:3" x14ac:dyDescent="0.2">
      <c r="C716" s="14"/>
    </row>
    <row r="717" spans="3:3" x14ac:dyDescent="0.2">
      <c r="C717" s="14"/>
    </row>
    <row r="718" spans="3:3" x14ac:dyDescent="0.2">
      <c r="C718" s="14"/>
    </row>
    <row r="719" spans="3:3" x14ac:dyDescent="0.2">
      <c r="C719" s="14"/>
    </row>
    <row r="720" spans="3:3" x14ac:dyDescent="0.2">
      <c r="C720" s="14"/>
    </row>
    <row r="721" spans="3:3" x14ac:dyDescent="0.2">
      <c r="C721" s="14"/>
    </row>
    <row r="722" spans="3:3" x14ac:dyDescent="0.2">
      <c r="C722" s="14"/>
    </row>
    <row r="723" spans="3:3" x14ac:dyDescent="0.2">
      <c r="C723" s="14"/>
    </row>
    <row r="724" spans="3:3" x14ac:dyDescent="0.2">
      <c r="C724" s="14"/>
    </row>
    <row r="725" spans="3:3" x14ac:dyDescent="0.2">
      <c r="C725" s="14"/>
    </row>
    <row r="726" spans="3:3" x14ac:dyDescent="0.2">
      <c r="C726" s="14"/>
    </row>
    <row r="727" spans="3:3" x14ac:dyDescent="0.2">
      <c r="C727" s="14"/>
    </row>
    <row r="728" spans="3:3" x14ac:dyDescent="0.2">
      <c r="C728" s="14"/>
    </row>
    <row r="729" spans="3:3" x14ac:dyDescent="0.2">
      <c r="C729" s="14"/>
    </row>
    <row r="730" spans="3:3" x14ac:dyDescent="0.2">
      <c r="C730" s="14"/>
    </row>
    <row r="731" spans="3:3" x14ac:dyDescent="0.2">
      <c r="C731" s="14"/>
    </row>
    <row r="732" spans="3:3" x14ac:dyDescent="0.2">
      <c r="C732" s="14"/>
    </row>
    <row r="733" spans="3:3" x14ac:dyDescent="0.2">
      <c r="C733" s="14"/>
    </row>
    <row r="734" spans="3:3" x14ac:dyDescent="0.2">
      <c r="C734" s="14"/>
    </row>
    <row r="735" spans="3:3" x14ac:dyDescent="0.2">
      <c r="C735" s="14"/>
    </row>
    <row r="736" spans="3:3" x14ac:dyDescent="0.2">
      <c r="C736" s="14"/>
    </row>
    <row r="737" spans="3:3" x14ac:dyDescent="0.2">
      <c r="C737" s="14"/>
    </row>
    <row r="738" spans="3:3" x14ac:dyDescent="0.2">
      <c r="C738" s="14"/>
    </row>
    <row r="739" spans="3:3" x14ac:dyDescent="0.2">
      <c r="C739" s="14"/>
    </row>
    <row r="740" spans="3:3" x14ac:dyDescent="0.2">
      <c r="C740" s="14"/>
    </row>
    <row r="741" spans="3:3" x14ac:dyDescent="0.2">
      <c r="C741" s="14"/>
    </row>
    <row r="742" spans="3:3" x14ac:dyDescent="0.2">
      <c r="C742" s="14"/>
    </row>
    <row r="743" spans="3:3" x14ac:dyDescent="0.2">
      <c r="C743" s="14"/>
    </row>
    <row r="744" spans="3:3" x14ac:dyDescent="0.2">
      <c r="C744" s="14"/>
    </row>
    <row r="745" spans="3:3" x14ac:dyDescent="0.2">
      <c r="C745" s="14"/>
    </row>
    <row r="746" spans="3:3" x14ac:dyDescent="0.2">
      <c r="C746" s="14"/>
    </row>
    <row r="747" spans="3:3" x14ac:dyDescent="0.2">
      <c r="C747" s="14"/>
    </row>
    <row r="748" spans="3:3" x14ac:dyDescent="0.2">
      <c r="C748" s="14"/>
    </row>
    <row r="749" spans="3:3" x14ac:dyDescent="0.2">
      <c r="C749" s="14"/>
    </row>
    <row r="750" spans="3:3" x14ac:dyDescent="0.2">
      <c r="C750" s="14"/>
    </row>
    <row r="751" spans="3:3" x14ac:dyDescent="0.2">
      <c r="C751" s="14"/>
    </row>
    <row r="752" spans="3:3" x14ac:dyDescent="0.2">
      <c r="C752" s="14"/>
    </row>
    <row r="753" spans="3:3" x14ac:dyDescent="0.2">
      <c r="C753" s="14"/>
    </row>
    <row r="754" spans="3:3" x14ac:dyDescent="0.2">
      <c r="C754" s="14"/>
    </row>
    <row r="755" spans="3:3" x14ac:dyDescent="0.2">
      <c r="C755" s="14"/>
    </row>
    <row r="756" spans="3:3" x14ac:dyDescent="0.2">
      <c r="C756" s="14"/>
    </row>
    <row r="757" spans="3:3" x14ac:dyDescent="0.2">
      <c r="C757" s="14"/>
    </row>
    <row r="758" spans="3:3" x14ac:dyDescent="0.2">
      <c r="C758" s="14"/>
    </row>
    <row r="759" spans="3:3" x14ac:dyDescent="0.2">
      <c r="C759" s="14"/>
    </row>
    <row r="760" spans="3:3" x14ac:dyDescent="0.2">
      <c r="C760" s="14"/>
    </row>
    <row r="761" spans="3:3" x14ac:dyDescent="0.2">
      <c r="C761" s="14"/>
    </row>
    <row r="762" spans="3:3" x14ac:dyDescent="0.2">
      <c r="C762" s="14"/>
    </row>
    <row r="763" spans="3:3" x14ac:dyDescent="0.2">
      <c r="C763" s="14"/>
    </row>
    <row r="764" spans="3:3" x14ac:dyDescent="0.2">
      <c r="C764" s="14"/>
    </row>
    <row r="765" spans="3:3" x14ac:dyDescent="0.2">
      <c r="C765" s="14"/>
    </row>
    <row r="766" spans="3:3" x14ac:dyDescent="0.2">
      <c r="C766" s="14"/>
    </row>
    <row r="767" spans="3:3" x14ac:dyDescent="0.2">
      <c r="C767" s="14"/>
    </row>
    <row r="768" spans="3:3" x14ac:dyDescent="0.2">
      <c r="C768" s="14"/>
    </row>
    <row r="769" spans="3:3" x14ac:dyDescent="0.2">
      <c r="C769" s="14"/>
    </row>
    <row r="770" spans="3:3" x14ac:dyDescent="0.2">
      <c r="C770" s="14"/>
    </row>
    <row r="771" spans="3:3" x14ac:dyDescent="0.2">
      <c r="C771" s="14"/>
    </row>
    <row r="772" spans="3:3" x14ac:dyDescent="0.2">
      <c r="C772" s="14"/>
    </row>
    <row r="773" spans="3:3" x14ac:dyDescent="0.2">
      <c r="C773" s="14"/>
    </row>
    <row r="774" spans="3:3" x14ac:dyDescent="0.2">
      <c r="C774" s="14"/>
    </row>
    <row r="775" spans="3:3" x14ac:dyDescent="0.2">
      <c r="C775" s="14"/>
    </row>
    <row r="776" spans="3:3" x14ac:dyDescent="0.2">
      <c r="C776" s="14"/>
    </row>
    <row r="777" spans="3:3" x14ac:dyDescent="0.2">
      <c r="C777" s="14"/>
    </row>
    <row r="778" spans="3:3" x14ac:dyDescent="0.2">
      <c r="C778" s="14"/>
    </row>
    <row r="779" spans="3:3" x14ac:dyDescent="0.2">
      <c r="C779" s="14"/>
    </row>
    <row r="780" spans="3:3" x14ac:dyDescent="0.2">
      <c r="C780" s="14"/>
    </row>
    <row r="781" spans="3:3" x14ac:dyDescent="0.2">
      <c r="C781" s="14"/>
    </row>
    <row r="782" spans="3:3" x14ac:dyDescent="0.2">
      <c r="C782" s="14"/>
    </row>
    <row r="783" spans="3:3" x14ac:dyDescent="0.2">
      <c r="C783" s="14"/>
    </row>
    <row r="784" spans="3:3" x14ac:dyDescent="0.2">
      <c r="C784" s="14"/>
    </row>
    <row r="785" spans="3:3" x14ac:dyDescent="0.2">
      <c r="C785" s="14"/>
    </row>
    <row r="786" spans="3:3" x14ac:dyDescent="0.2">
      <c r="C786" s="14"/>
    </row>
    <row r="787" spans="3:3" x14ac:dyDescent="0.2">
      <c r="C787" s="14"/>
    </row>
    <row r="788" spans="3:3" x14ac:dyDescent="0.2">
      <c r="C788" s="14"/>
    </row>
    <row r="789" spans="3:3" x14ac:dyDescent="0.2">
      <c r="C789" s="14"/>
    </row>
    <row r="790" spans="3:3" x14ac:dyDescent="0.2">
      <c r="C790" s="14"/>
    </row>
    <row r="791" spans="3:3" x14ac:dyDescent="0.2">
      <c r="C791" s="14"/>
    </row>
    <row r="792" spans="3:3" x14ac:dyDescent="0.2">
      <c r="C792" s="14"/>
    </row>
    <row r="793" spans="3:3" x14ac:dyDescent="0.2">
      <c r="C793" s="14"/>
    </row>
    <row r="794" spans="3:3" x14ac:dyDescent="0.2">
      <c r="C794" s="14"/>
    </row>
    <row r="795" spans="3:3" x14ac:dyDescent="0.2">
      <c r="C795" s="14"/>
    </row>
    <row r="796" spans="3:3" x14ac:dyDescent="0.2">
      <c r="C796" s="14"/>
    </row>
    <row r="797" spans="3:3" x14ac:dyDescent="0.2">
      <c r="C797" s="14"/>
    </row>
    <row r="798" spans="3:3" x14ac:dyDescent="0.2">
      <c r="C798" s="14"/>
    </row>
    <row r="799" spans="3:3" x14ac:dyDescent="0.2">
      <c r="C799" s="14"/>
    </row>
    <row r="800" spans="3:3" x14ac:dyDescent="0.2">
      <c r="C800" s="14"/>
    </row>
    <row r="801" spans="3:3" x14ac:dyDescent="0.2">
      <c r="C801" s="14"/>
    </row>
    <row r="802" spans="3:3" x14ac:dyDescent="0.2">
      <c r="C802" s="14"/>
    </row>
    <row r="803" spans="3:3" x14ac:dyDescent="0.2">
      <c r="C803" s="14"/>
    </row>
    <row r="804" spans="3:3" x14ac:dyDescent="0.2">
      <c r="C804" s="14"/>
    </row>
    <row r="805" spans="3:3" x14ac:dyDescent="0.2">
      <c r="C805" s="14"/>
    </row>
    <row r="806" spans="3:3" x14ac:dyDescent="0.2">
      <c r="C806" s="14"/>
    </row>
    <row r="807" spans="3:3" x14ac:dyDescent="0.2">
      <c r="C807" s="14"/>
    </row>
    <row r="808" spans="3:3" x14ac:dyDescent="0.2">
      <c r="C808" s="14"/>
    </row>
    <row r="809" spans="3:3" x14ac:dyDescent="0.2">
      <c r="C809" s="14"/>
    </row>
    <row r="810" spans="3:3" x14ac:dyDescent="0.2">
      <c r="C810" s="14"/>
    </row>
    <row r="811" spans="3:3" x14ac:dyDescent="0.2">
      <c r="C811" s="14"/>
    </row>
    <row r="812" spans="3:3" x14ac:dyDescent="0.2">
      <c r="C812" s="14"/>
    </row>
    <row r="813" spans="3:3" x14ac:dyDescent="0.2">
      <c r="C813" s="14"/>
    </row>
    <row r="814" spans="3:3" x14ac:dyDescent="0.2">
      <c r="C814" s="14"/>
    </row>
    <row r="815" spans="3:3" x14ac:dyDescent="0.2">
      <c r="C815" s="14"/>
    </row>
    <row r="816" spans="3:3" x14ac:dyDescent="0.2">
      <c r="C816" s="14"/>
    </row>
    <row r="817" spans="3:3" x14ac:dyDescent="0.2">
      <c r="C817" s="14"/>
    </row>
    <row r="818" spans="3:3" x14ac:dyDescent="0.2">
      <c r="C818" s="14"/>
    </row>
    <row r="819" spans="3:3" x14ac:dyDescent="0.2">
      <c r="C819" s="14"/>
    </row>
    <row r="820" spans="3:3" x14ac:dyDescent="0.2">
      <c r="C820" s="14"/>
    </row>
    <row r="821" spans="3:3" x14ac:dyDescent="0.2">
      <c r="C821" s="14"/>
    </row>
    <row r="822" spans="3:3" x14ac:dyDescent="0.2">
      <c r="C822" s="14"/>
    </row>
    <row r="823" spans="3:3" x14ac:dyDescent="0.2">
      <c r="C823" s="14"/>
    </row>
    <row r="824" spans="3:3" x14ac:dyDescent="0.2">
      <c r="C824" s="14"/>
    </row>
    <row r="825" spans="3:3" x14ac:dyDescent="0.2">
      <c r="C825" s="14"/>
    </row>
    <row r="826" spans="3:3" x14ac:dyDescent="0.2">
      <c r="C826" s="14"/>
    </row>
    <row r="827" spans="3:3" x14ac:dyDescent="0.2">
      <c r="C827" s="14"/>
    </row>
    <row r="828" spans="3:3" x14ac:dyDescent="0.2">
      <c r="C828" s="14"/>
    </row>
    <row r="829" spans="3:3" x14ac:dyDescent="0.2">
      <c r="C829" s="14"/>
    </row>
    <row r="830" spans="3:3" x14ac:dyDescent="0.2">
      <c r="C830" s="14"/>
    </row>
    <row r="831" spans="3:3" x14ac:dyDescent="0.2">
      <c r="C831" s="14"/>
    </row>
    <row r="832" spans="3:3" x14ac:dyDescent="0.2">
      <c r="C832" s="14"/>
    </row>
    <row r="833" spans="3:3" x14ac:dyDescent="0.2">
      <c r="C833" s="14"/>
    </row>
    <row r="834" spans="3:3" x14ac:dyDescent="0.2">
      <c r="C834" s="14"/>
    </row>
    <row r="835" spans="3:3" x14ac:dyDescent="0.2">
      <c r="C835" s="14"/>
    </row>
    <row r="836" spans="3:3" x14ac:dyDescent="0.2">
      <c r="C836" s="14"/>
    </row>
    <row r="837" spans="3:3" x14ac:dyDescent="0.2">
      <c r="C837" s="14"/>
    </row>
    <row r="838" spans="3:3" x14ac:dyDescent="0.2">
      <c r="C838" s="14"/>
    </row>
    <row r="839" spans="3:3" x14ac:dyDescent="0.2">
      <c r="C839" s="14"/>
    </row>
    <row r="840" spans="3:3" x14ac:dyDescent="0.2">
      <c r="C840" s="14"/>
    </row>
    <row r="841" spans="3:3" x14ac:dyDescent="0.2">
      <c r="C841" s="14"/>
    </row>
    <row r="842" spans="3:3" x14ac:dyDescent="0.2">
      <c r="C842" s="14"/>
    </row>
    <row r="843" spans="3:3" x14ac:dyDescent="0.2">
      <c r="C843" s="14"/>
    </row>
    <row r="844" spans="3:3" x14ac:dyDescent="0.2">
      <c r="C844" s="14"/>
    </row>
    <row r="845" spans="3:3" x14ac:dyDescent="0.2">
      <c r="C845" s="14"/>
    </row>
    <row r="846" spans="3:3" x14ac:dyDescent="0.2">
      <c r="C846" s="14"/>
    </row>
    <row r="847" spans="3:3" x14ac:dyDescent="0.2">
      <c r="C847" s="14"/>
    </row>
    <row r="848" spans="3:3" x14ac:dyDescent="0.2">
      <c r="C848" s="14"/>
    </row>
    <row r="849" spans="3:3" x14ac:dyDescent="0.2">
      <c r="C849" s="14"/>
    </row>
    <row r="850" spans="3:3" x14ac:dyDescent="0.2">
      <c r="C850" s="14"/>
    </row>
    <row r="851" spans="3:3" x14ac:dyDescent="0.2">
      <c r="C851" s="14"/>
    </row>
    <row r="852" spans="3:3" x14ac:dyDescent="0.2">
      <c r="C852" s="14"/>
    </row>
    <row r="853" spans="3:3" x14ac:dyDescent="0.2">
      <c r="C853" s="14"/>
    </row>
    <row r="854" spans="3:3" x14ac:dyDescent="0.2">
      <c r="C854" s="14"/>
    </row>
    <row r="855" spans="3:3" x14ac:dyDescent="0.2">
      <c r="C855" s="14"/>
    </row>
    <row r="856" spans="3:3" x14ac:dyDescent="0.2">
      <c r="C856" s="14"/>
    </row>
    <row r="857" spans="3:3" x14ac:dyDescent="0.2">
      <c r="C857" s="14"/>
    </row>
    <row r="858" spans="3:3" x14ac:dyDescent="0.2">
      <c r="C858" s="14"/>
    </row>
    <row r="859" spans="3:3" x14ac:dyDescent="0.2">
      <c r="C859" s="14"/>
    </row>
    <row r="860" spans="3:3" x14ac:dyDescent="0.2">
      <c r="C860" s="14"/>
    </row>
    <row r="861" spans="3:3" x14ac:dyDescent="0.2">
      <c r="C861" s="14"/>
    </row>
  </sheetData>
  <mergeCells count="4">
    <mergeCell ref="D1:F1"/>
    <mergeCell ref="G1:I1"/>
    <mergeCell ref="J1:L1"/>
    <mergeCell ref="B1:B2"/>
  </mergeCells>
  <phoneticPr fontId="0" type="noConversion"/>
  <pageMargins left="0.23" right="0.24" top="0.35" bottom="1.1100000000000001" header="0.18" footer="0.39"/>
  <pageSetup paperSize="9" orientation="landscape" r:id="rId1"/>
  <headerFooter alignWithMargins="0"/>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methodologische nota NL</vt:lpstr>
      <vt:lpstr>WEB_NL</vt:lpstr>
      <vt:lpstr>WEB_NL!Afdruktitels</vt:lpstr>
    </vt:vector>
  </TitlesOfParts>
  <Company>N.I.S.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dominique.debaets</dc:creator>
  <cp:lastModifiedBy>WUYTS Catherine</cp:lastModifiedBy>
  <cp:lastPrinted>2018-09-04T09:52:37Z</cp:lastPrinted>
  <dcterms:created xsi:type="dcterms:W3CDTF">2004-06-10T12:33:45Z</dcterms:created>
  <dcterms:modified xsi:type="dcterms:W3CDTF">2018-09-04T13:33:41Z</dcterms:modified>
</cp:coreProperties>
</file>