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V:\HICP\Publicatie\Publicatie Website\2024\02\"/>
    </mc:Choice>
  </mc:AlternateContent>
  <xr:revisionPtr revIDLastSave="0" documentId="13_ncr:1_{C7829AB9-D080-42C8-BBFA-59E48471F5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D17" i="1" l="1"/>
  <c r="LD16" i="1"/>
  <c r="LC16" i="1"/>
  <c r="LC17" i="1"/>
  <c r="LB17" i="1"/>
  <c r="LB16" i="1"/>
  <c r="LA17" i="1"/>
  <c r="LA16" i="1"/>
  <c r="KZ17" i="1"/>
  <c r="KZ16" i="1"/>
  <c r="KY16" i="1"/>
  <c r="KY17" i="1"/>
  <c r="KX17" i="1"/>
  <c r="KW17" i="1" l="1"/>
  <c r="KS17" i="1" l="1"/>
  <c r="KR17" i="1"/>
  <c r="KQ17" i="1" l="1"/>
  <c r="KP17" i="1"/>
  <c r="KO17" i="1"/>
  <c r="KN17" i="1" l="1"/>
  <c r="KM17" i="1" l="1"/>
  <c r="KL17" i="1"/>
  <c r="KK17" i="1" l="1"/>
  <c r="KJ17" i="1" l="1"/>
  <c r="KI17" i="1" l="1"/>
  <c r="KH17" i="1" l="1"/>
  <c r="KG17" i="1"/>
  <c r="KF17" i="1" l="1"/>
  <c r="KE17" i="1"/>
  <c r="KD17" i="1" l="1"/>
  <c r="KC17" i="1"/>
  <c r="KB17" i="1"/>
  <c r="KA17" i="1" l="1"/>
  <c r="JZ17" i="1" l="1"/>
  <c r="JY17" i="1" l="1"/>
  <c r="JX17" i="1" l="1"/>
  <c r="JW17" i="1" l="1"/>
  <c r="JV17" i="1"/>
  <c r="JU17" i="1" l="1"/>
  <c r="JT17" i="1" l="1"/>
  <c r="JS17" i="1" l="1"/>
  <c r="JR17" i="1" l="1"/>
  <c r="JO17" i="1" l="1"/>
  <c r="JN17" i="1" l="1"/>
  <c r="JM17" i="1" l="1"/>
  <c r="JD17" i="1" l="1"/>
  <c r="JC17" i="1" l="1"/>
  <c r="JC16" i="1"/>
  <c r="JB17" i="1" l="1"/>
  <c r="JB16" i="1"/>
  <c r="JA17" i="1" l="1"/>
  <c r="JA16" i="1"/>
  <c r="IZ17" i="1" l="1"/>
  <c r="IZ16" i="1"/>
  <c r="IY17" i="1" l="1"/>
  <c r="IY16" i="1"/>
  <c r="IX17" i="1" l="1"/>
  <c r="IX16" i="1"/>
  <c r="IW17" i="1" l="1"/>
  <c r="IW16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</calcChain>
</file>

<file path=xl/sharedStrings.xml><?xml version="1.0" encoding="utf-8"?>
<sst xmlns="http://schemas.openxmlformats.org/spreadsheetml/2006/main" count="26" uniqueCount="26">
  <si>
    <t>HICP</t>
  </si>
  <si>
    <t>01.</t>
  </si>
  <si>
    <t>Voedingsmiddelen en alcoholvrije dranken</t>
  </si>
  <si>
    <t>02.</t>
  </si>
  <si>
    <t>Alcoholhoudende dranken en tabak</t>
  </si>
  <si>
    <t>03.</t>
  </si>
  <si>
    <t>Kleding en schoeisel</t>
  </si>
  <si>
    <t>04.</t>
  </si>
  <si>
    <t>Huisvesting, water, elektriciteit, gas en andere brandstoffen</t>
  </si>
  <si>
    <t>05.</t>
  </si>
  <si>
    <t>Stoffering, huishuidelijke apparaten en dagelijks onderhoud van de woning</t>
  </si>
  <si>
    <t>06.</t>
  </si>
  <si>
    <t>Gezondheid</t>
  </si>
  <si>
    <t>07.</t>
  </si>
  <si>
    <t>Vervoer</t>
  </si>
  <si>
    <t>08.</t>
  </si>
  <si>
    <t>Communicatie</t>
  </si>
  <si>
    <t>09.</t>
  </si>
  <si>
    <t>Recreatie en cultuur</t>
  </si>
  <si>
    <t>10.</t>
  </si>
  <si>
    <t>Onderwijs</t>
  </si>
  <si>
    <t>11.</t>
  </si>
  <si>
    <t>Hotels, cafés en restaurants</t>
  </si>
  <si>
    <t>12.</t>
  </si>
  <si>
    <t>Diverse goederen en diensten</t>
  </si>
  <si>
    <t>HICP inflatie op jaarbasis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</si>
</sst>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mmm/yy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vertical="center"/>
    </xf>
    <xf numFmtId="2" fontId="2" fillId="0" borderId="6" xfId="2" applyNumberFormat="1" applyFont="1" applyBorder="1" applyAlignment="1">
      <alignment horizontal="center" vertical="center"/>
    </xf>
    <xf numFmtId="0" fontId="6" fillId="0" borderId="7" xfId="0" quotePrefix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2" applyNumberFormat="1" applyFont="1" applyBorder="1" applyAlignment="1">
      <alignment horizontal="center" vertical="center"/>
    </xf>
    <xf numFmtId="0" fontId="6" fillId="0" borderId="9" xfId="0" quotePrefix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1" xfId="1" applyNumberFormat="1" applyFont="1" applyFill="1" applyBorder="1" applyAlignment="1">
      <alignment vertical="center"/>
    </xf>
    <xf numFmtId="2" fontId="6" fillId="0" borderId="11" xfId="2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5" fontId="4" fillId="0" borderId="11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8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8" fillId="0" borderId="6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Standaard 4" xfId="1" xr:uid="{00000000-0005-0000-0000-000001000000}"/>
    <cellStyle name="Standaard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E24"/>
  <sheetViews>
    <sheetView tabSelected="1" workbookViewId="0">
      <pane xSplit="1" topLeftCell="KP1" activePane="topRight" state="frozen"/>
      <selection pane="topRight" activeCell="LD2" sqref="LD2:LD14"/>
    </sheetView>
  </sheetViews>
  <sheetFormatPr baseColWidth="10" defaultColWidth="5.6640625" defaultRowHeight="14.4" x14ac:dyDescent="0.3"/>
  <cols>
    <col min="1" max="1" width="3.5546875" style="4" customWidth="1"/>
    <col min="2" max="2" width="29.6640625" style="4" customWidth="1"/>
    <col min="3" max="4" width="7.5546875" style="4" customWidth="1"/>
    <col min="5" max="16" width="7.5546875" style="21" customWidth="1"/>
    <col min="17" max="54" width="7.5546875" style="22" customWidth="1"/>
    <col min="55" max="57" width="7.5546875" style="4" customWidth="1"/>
    <col min="58" max="60" width="7.5546875" style="23" customWidth="1"/>
    <col min="61" max="65" width="7.5546875" style="4" customWidth="1"/>
    <col min="66" max="66" width="7.5546875" style="23" customWidth="1"/>
    <col min="67" max="67" width="7.5546875" style="4" customWidth="1"/>
    <col min="68" max="68" width="6.109375" style="23" bestFit="1" customWidth="1"/>
    <col min="69" max="69" width="5.6640625" style="4" bestFit="1" customWidth="1"/>
    <col min="70" max="70" width="5.6640625" style="23" bestFit="1" customWidth="1"/>
    <col min="71" max="71" width="6" style="4" bestFit="1" customWidth="1"/>
    <col min="72" max="72" width="6" style="23" bestFit="1" customWidth="1"/>
    <col min="73" max="73" width="5.6640625" style="4" bestFit="1" customWidth="1"/>
    <col min="74" max="76" width="5.6640625" style="23" bestFit="1" customWidth="1"/>
    <col min="77" max="77" width="5.88671875" style="4" bestFit="1" customWidth="1"/>
    <col min="78" max="79" width="6" style="23" bestFit="1" customWidth="1"/>
    <col min="80" max="80" width="6.109375" style="23" bestFit="1" customWidth="1"/>
    <col min="81" max="82" width="5.6640625" style="23" bestFit="1" customWidth="1"/>
    <col min="83" max="83" width="6" style="4" bestFit="1" customWidth="1"/>
    <col min="84" max="85" width="6.109375" style="23" bestFit="1" customWidth="1"/>
    <col min="86" max="87" width="6" style="23" bestFit="1" customWidth="1"/>
    <col min="88" max="89" width="5.6640625" style="23" bestFit="1" customWidth="1"/>
    <col min="90" max="90" width="6" style="23" bestFit="1" customWidth="1"/>
    <col min="91" max="91" width="5.88671875" style="23" bestFit="1" customWidth="1"/>
    <col min="92" max="94" width="6.109375" style="4" bestFit="1" customWidth="1"/>
    <col min="95" max="95" width="6" style="23" bestFit="1" customWidth="1"/>
    <col min="96" max="96" width="6.109375" style="4" bestFit="1" customWidth="1"/>
    <col min="97" max="97" width="5.6640625" style="4" bestFit="1" customWidth="1"/>
    <col min="98" max="99" width="6" style="4" bestFit="1" customWidth="1"/>
    <col min="100" max="219" width="6" style="4" customWidth="1"/>
    <col min="220" max="220" width="5.88671875" style="4" bestFit="1" customWidth="1"/>
    <col min="221" max="221" width="6" style="23" bestFit="1" customWidth="1"/>
    <col min="222" max="222" width="5.6640625" style="4" bestFit="1" customWidth="1"/>
    <col min="223" max="223" width="6.109375" style="4" bestFit="1" customWidth="1"/>
    <col min="224" max="224" width="5.6640625" style="23" bestFit="1" customWidth="1"/>
    <col min="225" max="225" width="5.6640625" style="4" bestFit="1" customWidth="1"/>
    <col min="226" max="226" width="6" style="4" bestFit="1" customWidth="1"/>
    <col min="227" max="227" width="6.109375" style="4" bestFit="1" customWidth="1"/>
    <col min="228" max="228" width="6.109375" style="23" bestFit="1" customWidth="1"/>
    <col min="229" max="229" width="6" style="23" bestFit="1" customWidth="1"/>
    <col min="230" max="231" width="6" style="4" bestFit="1" customWidth="1"/>
    <col min="232" max="232" width="5.6640625" style="4"/>
    <col min="233" max="233" width="6" style="23" bestFit="1" customWidth="1"/>
    <col min="234" max="234" width="6.109375" style="4" bestFit="1" customWidth="1"/>
    <col min="235" max="235" width="6.109375" style="4" customWidth="1"/>
    <col min="236" max="236" width="5.6640625" style="23"/>
    <col min="237" max="237" width="6.5546875" style="4" bestFit="1" customWidth="1"/>
    <col min="238" max="238" width="5.6640625" style="4"/>
    <col min="239" max="239" width="6.5546875" style="4" bestFit="1" customWidth="1"/>
    <col min="240" max="244" width="5.6640625" style="4"/>
    <col min="245" max="245" width="6.5546875" style="4" bestFit="1" customWidth="1"/>
    <col min="246" max="246" width="5.6640625" style="4"/>
    <col min="247" max="247" width="6.109375" style="23" bestFit="1" customWidth="1"/>
    <col min="248" max="250" width="5.6640625" style="4"/>
    <col min="251" max="253" width="6.109375" style="23" bestFit="1" customWidth="1"/>
    <col min="254" max="256" width="5.6640625" style="4"/>
    <col min="257" max="257" width="6" style="4" bestFit="1" customWidth="1"/>
    <col min="258" max="258" width="5.6640625" style="4" bestFit="1" customWidth="1"/>
    <col min="259" max="259" width="6.109375" style="4" bestFit="1" customWidth="1"/>
    <col min="260" max="261" width="5.6640625" style="4" bestFit="1" customWidth="1"/>
    <col min="262" max="262" width="6" style="4" bestFit="1" customWidth="1"/>
    <col min="263" max="263" width="6.109375" style="23" bestFit="1" customWidth="1"/>
    <col min="264" max="264" width="6" style="23" bestFit="1" customWidth="1"/>
    <col min="265" max="265" width="6.44140625" style="4" bestFit="1" customWidth="1"/>
    <col min="266" max="271" width="7" style="23" customWidth="1"/>
    <col min="272" max="272" width="7" style="4" customWidth="1"/>
    <col min="273" max="274" width="7.5546875" style="4" customWidth="1"/>
    <col min="275" max="276" width="7.5546875" style="23" customWidth="1"/>
    <col min="277" max="306" width="7.5546875" style="4" customWidth="1"/>
    <col min="307" max="307" width="7.5546875" style="23" customWidth="1"/>
    <col min="308" max="308" width="7" style="4" customWidth="1"/>
    <col min="309" max="323" width="7.5546875" style="4" customWidth="1"/>
    <col min="324" max="324" width="6.109375" style="4" bestFit="1" customWidth="1"/>
    <col min="325" max="326" width="5.6640625" style="4" bestFit="1" customWidth="1"/>
    <col min="327" max="328" width="6" style="4" bestFit="1" customWidth="1"/>
    <col min="329" max="332" width="5.6640625" style="4" bestFit="1" customWidth="1"/>
    <col min="333" max="333" width="5.88671875" style="4" bestFit="1" customWidth="1"/>
    <col min="334" max="335" width="6" style="4" bestFit="1" customWidth="1"/>
    <col min="336" max="336" width="6.109375" style="4" bestFit="1" customWidth="1"/>
    <col min="337" max="338" width="5.6640625" style="4" bestFit="1" customWidth="1"/>
    <col min="339" max="339" width="6" style="4" bestFit="1" customWidth="1"/>
    <col min="340" max="341" width="6.109375" style="4" bestFit="1" customWidth="1"/>
    <col min="342" max="343" width="6" style="4" bestFit="1" customWidth="1"/>
    <col min="344" max="345" width="5.6640625" style="4" bestFit="1" customWidth="1"/>
    <col min="346" max="346" width="6" style="4" bestFit="1" customWidth="1"/>
    <col min="347" max="347" width="5.88671875" style="4" bestFit="1" customWidth="1"/>
    <col min="348" max="350" width="6.109375" style="4" bestFit="1" customWidth="1"/>
    <col min="351" max="351" width="6" style="4" bestFit="1" customWidth="1"/>
    <col min="352" max="352" width="6.109375" style="4" bestFit="1" customWidth="1"/>
    <col min="353" max="353" width="5.6640625" style="4" bestFit="1" customWidth="1"/>
    <col min="354" max="355" width="6" style="4" bestFit="1" customWidth="1"/>
    <col min="356" max="475" width="6" style="4" customWidth="1"/>
    <col min="476" max="476" width="5.88671875" style="4" bestFit="1" customWidth="1"/>
    <col min="477" max="477" width="6" style="4" bestFit="1" customWidth="1"/>
    <col min="478" max="478" width="5.6640625" style="4" bestFit="1" customWidth="1"/>
    <col min="479" max="479" width="6.109375" style="4" bestFit="1" customWidth="1"/>
    <col min="480" max="481" width="5.6640625" style="4" bestFit="1" customWidth="1"/>
    <col min="482" max="482" width="6" style="4" bestFit="1" customWidth="1"/>
    <col min="483" max="484" width="6.109375" style="4" bestFit="1" customWidth="1"/>
    <col min="485" max="487" width="6" style="4" bestFit="1" customWidth="1"/>
    <col min="488" max="488" width="5.6640625" style="4"/>
    <col min="489" max="489" width="6" style="4" bestFit="1" customWidth="1"/>
    <col min="490" max="490" width="6.109375" style="4" bestFit="1" customWidth="1"/>
    <col min="491" max="491" width="6.109375" style="4" customWidth="1"/>
    <col min="492" max="492" width="5.6640625" style="4"/>
    <col min="493" max="493" width="6.5546875" style="4" bestFit="1" customWidth="1"/>
    <col min="494" max="494" width="5.6640625" style="4"/>
    <col min="495" max="495" width="6.5546875" style="4" bestFit="1" customWidth="1"/>
    <col min="496" max="500" width="5.6640625" style="4"/>
    <col min="501" max="501" width="6.5546875" style="4" bestFit="1" customWidth="1"/>
    <col min="502" max="502" width="5.6640625" style="4"/>
    <col min="503" max="503" width="6.109375" style="4" bestFit="1" customWidth="1"/>
    <col min="504" max="506" width="5.6640625" style="4"/>
    <col min="507" max="509" width="6.109375" style="4" bestFit="1" customWidth="1"/>
    <col min="510" max="512" width="5.6640625" style="4"/>
    <col min="513" max="513" width="3.5546875" style="4" customWidth="1"/>
    <col min="514" max="514" width="29.6640625" style="4" customWidth="1"/>
    <col min="515" max="579" width="7.5546875" style="4" customWidth="1"/>
    <col min="580" max="580" width="6.109375" style="4" bestFit="1" customWidth="1"/>
    <col min="581" max="582" width="5.6640625" style="4" bestFit="1" customWidth="1"/>
    <col min="583" max="584" width="6" style="4" bestFit="1" customWidth="1"/>
    <col min="585" max="588" width="5.6640625" style="4" bestFit="1" customWidth="1"/>
    <col min="589" max="589" width="5.88671875" style="4" bestFit="1" customWidth="1"/>
    <col min="590" max="591" width="6" style="4" bestFit="1" customWidth="1"/>
    <col min="592" max="592" width="6.109375" style="4" bestFit="1" customWidth="1"/>
    <col min="593" max="594" width="5.6640625" style="4" bestFit="1" customWidth="1"/>
    <col min="595" max="595" width="6" style="4" bestFit="1" customWidth="1"/>
    <col min="596" max="597" width="6.109375" style="4" bestFit="1" customWidth="1"/>
    <col min="598" max="599" width="6" style="4" bestFit="1" customWidth="1"/>
    <col min="600" max="601" width="5.6640625" style="4" bestFit="1" customWidth="1"/>
    <col min="602" max="602" width="6" style="4" bestFit="1" customWidth="1"/>
    <col min="603" max="603" width="5.88671875" style="4" bestFit="1" customWidth="1"/>
    <col min="604" max="606" width="6.109375" style="4" bestFit="1" customWidth="1"/>
    <col min="607" max="607" width="6" style="4" bestFit="1" customWidth="1"/>
    <col min="608" max="608" width="6.109375" style="4" bestFit="1" customWidth="1"/>
    <col min="609" max="609" width="5.6640625" style="4" bestFit="1" customWidth="1"/>
    <col min="610" max="611" width="6" style="4" bestFit="1" customWidth="1"/>
    <col min="612" max="731" width="6" style="4" customWidth="1"/>
    <col min="732" max="732" width="5.88671875" style="4" bestFit="1" customWidth="1"/>
    <col min="733" max="733" width="6" style="4" bestFit="1" customWidth="1"/>
    <col min="734" max="734" width="5.6640625" style="4" bestFit="1" customWidth="1"/>
    <col min="735" max="735" width="6.109375" style="4" bestFit="1" customWidth="1"/>
    <col min="736" max="737" width="5.6640625" style="4" bestFit="1" customWidth="1"/>
    <col min="738" max="738" width="6" style="4" bestFit="1" customWidth="1"/>
    <col min="739" max="740" width="6.109375" style="4" bestFit="1" customWidth="1"/>
    <col min="741" max="743" width="6" style="4" bestFit="1" customWidth="1"/>
    <col min="744" max="744" width="5.6640625" style="4"/>
    <col min="745" max="745" width="6" style="4" bestFit="1" customWidth="1"/>
    <col min="746" max="746" width="6.109375" style="4" bestFit="1" customWidth="1"/>
    <col min="747" max="747" width="6.109375" style="4" customWidth="1"/>
    <col min="748" max="748" width="5.6640625" style="4"/>
    <col min="749" max="749" width="6.5546875" style="4" bestFit="1" customWidth="1"/>
    <col min="750" max="750" width="5.6640625" style="4"/>
    <col min="751" max="751" width="6.5546875" style="4" bestFit="1" customWidth="1"/>
    <col min="752" max="756" width="5.6640625" style="4"/>
    <col min="757" max="757" width="6.5546875" style="4" bestFit="1" customWidth="1"/>
    <col min="758" max="758" width="5.6640625" style="4"/>
    <col min="759" max="759" width="6.109375" style="4" bestFit="1" customWidth="1"/>
    <col min="760" max="762" width="5.6640625" style="4"/>
    <col min="763" max="765" width="6.109375" style="4" bestFit="1" customWidth="1"/>
    <col min="766" max="768" width="5.6640625" style="4"/>
    <col min="769" max="769" width="3.5546875" style="4" customWidth="1"/>
    <col min="770" max="770" width="29.6640625" style="4" customWidth="1"/>
    <col min="771" max="835" width="7.5546875" style="4" customWidth="1"/>
    <col min="836" max="836" width="6.109375" style="4" bestFit="1" customWidth="1"/>
    <col min="837" max="838" width="5.6640625" style="4" bestFit="1" customWidth="1"/>
    <col min="839" max="840" width="6" style="4" bestFit="1" customWidth="1"/>
    <col min="841" max="844" width="5.6640625" style="4" bestFit="1" customWidth="1"/>
    <col min="845" max="845" width="5.88671875" style="4" bestFit="1" customWidth="1"/>
    <col min="846" max="847" width="6" style="4" bestFit="1" customWidth="1"/>
    <col min="848" max="848" width="6.109375" style="4" bestFit="1" customWidth="1"/>
    <col min="849" max="850" width="5.6640625" style="4" bestFit="1" customWidth="1"/>
    <col min="851" max="851" width="6" style="4" bestFit="1" customWidth="1"/>
    <col min="852" max="853" width="6.109375" style="4" bestFit="1" customWidth="1"/>
    <col min="854" max="855" width="6" style="4" bestFit="1" customWidth="1"/>
    <col min="856" max="857" width="5.6640625" style="4" bestFit="1" customWidth="1"/>
    <col min="858" max="858" width="6" style="4" bestFit="1" customWidth="1"/>
    <col min="859" max="859" width="5.88671875" style="4" bestFit="1" customWidth="1"/>
    <col min="860" max="862" width="6.109375" style="4" bestFit="1" customWidth="1"/>
    <col min="863" max="863" width="6" style="4" bestFit="1" customWidth="1"/>
    <col min="864" max="864" width="6.109375" style="4" bestFit="1" customWidth="1"/>
    <col min="865" max="865" width="5.6640625" style="4" bestFit="1" customWidth="1"/>
    <col min="866" max="867" width="6" style="4" bestFit="1" customWidth="1"/>
    <col min="868" max="987" width="6" style="4" customWidth="1"/>
    <col min="988" max="988" width="5.88671875" style="4" bestFit="1" customWidth="1"/>
    <col min="989" max="989" width="6" style="4" bestFit="1" customWidth="1"/>
    <col min="990" max="990" width="5.6640625" style="4" bestFit="1" customWidth="1"/>
    <col min="991" max="991" width="6.109375" style="4" bestFit="1" customWidth="1"/>
    <col min="992" max="993" width="5.6640625" style="4" bestFit="1" customWidth="1"/>
    <col min="994" max="994" width="6" style="4" bestFit="1" customWidth="1"/>
    <col min="995" max="996" width="6.109375" style="4" bestFit="1" customWidth="1"/>
    <col min="997" max="999" width="6" style="4" bestFit="1" customWidth="1"/>
    <col min="1000" max="1000" width="5.6640625" style="4"/>
    <col min="1001" max="1001" width="6" style="4" bestFit="1" customWidth="1"/>
    <col min="1002" max="1002" width="6.109375" style="4" bestFit="1" customWidth="1"/>
    <col min="1003" max="1003" width="6.109375" style="4" customWidth="1"/>
    <col min="1004" max="1004" width="5.6640625" style="4"/>
    <col min="1005" max="1005" width="6.5546875" style="4" bestFit="1" customWidth="1"/>
    <col min="1006" max="1006" width="5.6640625" style="4"/>
    <col min="1007" max="1007" width="6.5546875" style="4" bestFit="1" customWidth="1"/>
    <col min="1008" max="1012" width="5.6640625" style="4"/>
    <col min="1013" max="1013" width="6.5546875" style="4" bestFit="1" customWidth="1"/>
    <col min="1014" max="1014" width="5.6640625" style="4"/>
    <col min="1015" max="1015" width="6.109375" style="4" bestFit="1" customWidth="1"/>
    <col min="1016" max="1018" width="5.6640625" style="4"/>
    <col min="1019" max="1021" width="6.109375" style="4" bestFit="1" customWidth="1"/>
    <col min="1022" max="1024" width="5.6640625" style="4"/>
    <col min="1025" max="1025" width="3.5546875" style="4" customWidth="1"/>
    <col min="1026" max="1026" width="29.6640625" style="4" customWidth="1"/>
    <col min="1027" max="1091" width="7.5546875" style="4" customWidth="1"/>
    <col min="1092" max="1092" width="6.109375" style="4" bestFit="1" customWidth="1"/>
    <col min="1093" max="1094" width="5.6640625" style="4" bestFit="1" customWidth="1"/>
    <col min="1095" max="1096" width="6" style="4" bestFit="1" customWidth="1"/>
    <col min="1097" max="1100" width="5.6640625" style="4" bestFit="1" customWidth="1"/>
    <col min="1101" max="1101" width="5.88671875" style="4" bestFit="1" customWidth="1"/>
    <col min="1102" max="1103" width="6" style="4" bestFit="1" customWidth="1"/>
    <col min="1104" max="1104" width="6.109375" style="4" bestFit="1" customWidth="1"/>
    <col min="1105" max="1106" width="5.6640625" style="4" bestFit="1" customWidth="1"/>
    <col min="1107" max="1107" width="6" style="4" bestFit="1" customWidth="1"/>
    <col min="1108" max="1109" width="6.109375" style="4" bestFit="1" customWidth="1"/>
    <col min="1110" max="1111" width="6" style="4" bestFit="1" customWidth="1"/>
    <col min="1112" max="1113" width="5.6640625" style="4" bestFit="1" customWidth="1"/>
    <col min="1114" max="1114" width="6" style="4" bestFit="1" customWidth="1"/>
    <col min="1115" max="1115" width="5.88671875" style="4" bestFit="1" customWidth="1"/>
    <col min="1116" max="1118" width="6.109375" style="4" bestFit="1" customWidth="1"/>
    <col min="1119" max="1119" width="6" style="4" bestFit="1" customWidth="1"/>
    <col min="1120" max="1120" width="6.109375" style="4" bestFit="1" customWidth="1"/>
    <col min="1121" max="1121" width="5.6640625" style="4" bestFit="1" customWidth="1"/>
    <col min="1122" max="1123" width="6" style="4" bestFit="1" customWidth="1"/>
    <col min="1124" max="1243" width="6" style="4" customWidth="1"/>
    <col min="1244" max="1244" width="5.88671875" style="4" bestFit="1" customWidth="1"/>
    <col min="1245" max="1245" width="6" style="4" bestFit="1" customWidth="1"/>
    <col min="1246" max="1246" width="5.6640625" style="4" bestFit="1" customWidth="1"/>
    <col min="1247" max="1247" width="6.109375" style="4" bestFit="1" customWidth="1"/>
    <col min="1248" max="1249" width="5.6640625" style="4" bestFit="1" customWidth="1"/>
    <col min="1250" max="1250" width="6" style="4" bestFit="1" customWidth="1"/>
    <col min="1251" max="1252" width="6.109375" style="4" bestFit="1" customWidth="1"/>
    <col min="1253" max="1255" width="6" style="4" bestFit="1" customWidth="1"/>
    <col min="1256" max="1256" width="5.6640625" style="4"/>
    <col min="1257" max="1257" width="6" style="4" bestFit="1" customWidth="1"/>
    <col min="1258" max="1258" width="6.109375" style="4" bestFit="1" customWidth="1"/>
    <col min="1259" max="1259" width="6.109375" style="4" customWidth="1"/>
    <col min="1260" max="1260" width="5.6640625" style="4"/>
    <col min="1261" max="1261" width="6.5546875" style="4" bestFit="1" customWidth="1"/>
    <col min="1262" max="1262" width="5.6640625" style="4"/>
    <col min="1263" max="1263" width="6.5546875" style="4" bestFit="1" customWidth="1"/>
    <col min="1264" max="1268" width="5.6640625" style="4"/>
    <col min="1269" max="1269" width="6.5546875" style="4" bestFit="1" customWidth="1"/>
    <col min="1270" max="1270" width="5.6640625" style="4"/>
    <col min="1271" max="1271" width="6.109375" style="4" bestFit="1" customWidth="1"/>
    <col min="1272" max="1274" width="5.6640625" style="4"/>
    <col min="1275" max="1277" width="6.109375" style="4" bestFit="1" customWidth="1"/>
    <col min="1278" max="1280" width="5.6640625" style="4"/>
    <col min="1281" max="1281" width="3.5546875" style="4" customWidth="1"/>
    <col min="1282" max="1282" width="29.6640625" style="4" customWidth="1"/>
    <col min="1283" max="1347" width="7.5546875" style="4" customWidth="1"/>
    <col min="1348" max="1348" width="6.109375" style="4" bestFit="1" customWidth="1"/>
    <col min="1349" max="1350" width="5.6640625" style="4" bestFit="1" customWidth="1"/>
    <col min="1351" max="1352" width="6" style="4" bestFit="1" customWidth="1"/>
    <col min="1353" max="1356" width="5.6640625" style="4" bestFit="1" customWidth="1"/>
    <col min="1357" max="1357" width="5.88671875" style="4" bestFit="1" customWidth="1"/>
    <col min="1358" max="1359" width="6" style="4" bestFit="1" customWidth="1"/>
    <col min="1360" max="1360" width="6.109375" style="4" bestFit="1" customWidth="1"/>
    <col min="1361" max="1362" width="5.6640625" style="4" bestFit="1" customWidth="1"/>
    <col min="1363" max="1363" width="6" style="4" bestFit="1" customWidth="1"/>
    <col min="1364" max="1365" width="6.109375" style="4" bestFit="1" customWidth="1"/>
    <col min="1366" max="1367" width="6" style="4" bestFit="1" customWidth="1"/>
    <col min="1368" max="1369" width="5.6640625" style="4" bestFit="1" customWidth="1"/>
    <col min="1370" max="1370" width="6" style="4" bestFit="1" customWidth="1"/>
    <col min="1371" max="1371" width="5.88671875" style="4" bestFit="1" customWidth="1"/>
    <col min="1372" max="1374" width="6.109375" style="4" bestFit="1" customWidth="1"/>
    <col min="1375" max="1375" width="6" style="4" bestFit="1" customWidth="1"/>
    <col min="1376" max="1376" width="6.109375" style="4" bestFit="1" customWidth="1"/>
    <col min="1377" max="1377" width="5.6640625" style="4" bestFit="1" customWidth="1"/>
    <col min="1378" max="1379" width="6" style="4" bestFit="1" customWidth="1"/>
    <col min="1380" max="1499" width="6" style="4" customWidth="1"/>
    <col min="1500" max="1500" width="5.88671875" style="4" bestFit="1" customWidth="1"/>
    <col min="1501" max="1501" width="6" style="4" bestFit="1" customWidth="1"/>
    <col min="1502" max="1502" width="5.6640625" style="4" bestFit="1" customWidth="1"/>
    <col min="1503" max="1503" width="6.109375" style="4" bestFit="1" customWidth="1"/>
    <col min="1504" max="1505" width="5.6640625" style="4" bestFit="1" customWidth="1"/>
    <col min="1506" max="1506" width="6" style="4" bestFit="1" customWidth="1"/>
    <col min="1507" max="1508" width="6.109375" style="4" bestFit="1" customWidth="1"/>
    <col min="1509" max="1511" width="6" style="4" bestFit="1" customWidth="1"/>
    <col min="1512" max="1512" width="5.6640625" style="4"/>
    <col min="1513" max="1513" width="6" style="4" bestFit="1" customWidth="1"/>
    <col min="1514" max="1514" width="6.109375" style="4" bestFit="1" customWidth="1"/>
    <col min="1515" max="1515" width="6.109375" style="4" customWidth="1"/>
    <col min="1516" max="1516" width="5.6640625" style="4"/>
    <col min="1517" max="1517" width="6.5546875" style="4" bestFit="1" customWidth="1"/>
    <col min="1518" max="1518" width="5.6640625" style="4"/>
    <col min="1519" max="1519" width="6.5546875" style="4" bestFit="1" customWidth="1"/>
    <col min="1520" max="1524" width="5.6640625" style="4"/>
    <col min="1525" max="1525" width="6.5546875" style="4" bestFit="1" customWidth="1"/>
    <col min="1526" max="1526" width="5.6640625" style="4"/>
    <col min="1527" max="1527" width="6.109375" style="4" bestFit="1" customWidth="1"/>
    <col min="1528" max="1530" width="5.6640625" style="4"/>
    <col min="1531" max="1533" width="6.109375" style="4" bestFit="1" customWidth="1"/>
    <col min="1534" max="1536" width="5.6640625" style="4"/>
    <col min="1537" max="1537" width="3.5546875" style="4" customWidth="1"/>
    <col min="1538" max="1538" width="29.6640625" style="4" customWidth="1"/>
    <col min="1539" max="1603" width="7.5546875" style="4" customWidth="1"/>
    <col min="1604" max="1604" width="6.109375" style="4" bestFit="1" customWidth="1"/>
    <col min="1605" max="1606" width="5.6640625" style="4" bestFit="1" customWidth="1"/>
    <col min="1607" max="1608" width="6" style="4" bestFit="1" customWidth="1"/>
    <col min="1609" max="1612" width="5.6640625" style="4" bestFit="1" customWidth="1"/>
    <col min="1613" max="1613" width="5.88671875" style="4" bestFit="1" customWidth="1"/>
    <col min="1614" max="1615" width="6" style="4" bestFit="1" customWidth="1"/>
    <col min="1616" max="1616" width="6.109375" style="4" bestFit="1" customWidth="1"/>
    <col min="1617" max="1618" width="5.6640625" style="4" bestFit="1" customWidth="1"/>
    <col min="1619" max="1619" width="6" style="4" bestFit="1" customWidth="1"/>
    <col min="1620" max="1621" width="6.109375" style="4" bestFit="1" customWidth="1"/>
    <col min="1622" max="1623" width="6" style="4" bestFit="1" customWidth="1"/>
    <col min="1624" max="1625" width="5.6640625" style="4" bestFit="1" customWidth="1"/>
    <col min="1626" max="1626" width="6" style="4" bestFit="1" customWidth="1"/>
    <col min="1627" max="1627" width="5.88671875" style="4" bestFit="1" customWidth="1"/>
    <col min="1628" max="1630" width="6.109375" style="4" bestFit="1" customWidth="1"/>
    <col min="1631" max="1631" width="6" style="4" bestFit="1" customWidth="1"/>
    <col min="1632" max="1632" width="6.109375" style="4" bestFit="1" customWidth="1"/>
    <col min="1633" max="1633" width="5.6640625" style="4" bestFit="1" customWidth="1"/>
    <col min="1634" max="1635" width="6" style="4" bestFit="1" customWidth="1"/>
    <col min="1636" max="1755" width="6" style="4" customWidth="1"/>
    <col min="1756" max="1756" width="5.88671875" style="4" bestFit="1" customWidth="1"/>
    <col min="1757" max="1757" width="6" style="4" bestFit="1" customWidth="1"/>
    <col min="1758" max="1758" width="5.6640625" style="4" bestFit="1" customWidth="1"/>
    <col min="1759" max="1759" width="6.109375" style="4" bestFit="1" customWidth="1"/>
    <col min="1760" max="1761" width="5.6640625" style="4" bestFit="1" customWidth="1"/>
    <col min="1762" max="1762" width="6" style="4" bestFit="1" customWidth="1"/>
    <col min="1763" max="1764" width="6.109375" style="4" bestFit="1" customWidth="1"/>
    <col min="1765" max="1767" width="6" style="4" bestFit="1" customWidth="1"/>
    <col min="1768" max="1768" width="5.6640625" style="4"/>
    <col min="1769" max="1769" width="6" style="4" bestFit="1" customWidth="1"/>
    <col min="1770" max="1770" width="6.109375" style="4" bestFit="1" customWidth="1"/>
    <col min="1771" max="1771" width="6.109375" style="4" customWidth="1"/>
    <col min="1772" max="1772" width="5.6640625" style="4"/>
    <col min="1773" max="1773" width="6.5546875" style="4" bestFit="1" customWidth="1"/>
    <col min="1774" max="1774" width="5.6640625" style="4"/>
    <col min="1775" max="1775" width="6.5546875" style="4" bestFit="1" customWidth="1"/>
    <col min="1776" max="1780" width="5.6640625" style="4"/>
    <col min="1781" max="1781" width="6.5546875" style="4" bestFit="1" customWidth="1"/>
    <col min="1782" max="1782" width="5.6640625" style="4"/>
    <col min="1783" max="1783" width="6.109375" style="4" bestFit="1" customWidth="1"/>
    <col min="1784" max="1786" width="5.6640625" style="4"/>
    <col min="1787" max="1789" width="6.109375" style="4" bestFit="1" customWidth="1"/>
    <col min="1790" max="1792" width="5.6640625" style="4"/>
    <col min="1793" max="1793" width="3.5546875" style="4" customWidth="1"/>
    <col min="1794" max="1794" width="29.6640625" style="4" customWidth="1"/>
    <col min="1795" max="1859" width="7.5546875" style="4" customWidth="1"/>
    <col min="1860" max="1860" width="6.109375" style="4" bestFit="1" customWidth="1"/>
    <col min="1861" max="1862" width="5.6640625" style="4" bestFit="1" customWidth="1"/>
    <col min="1863" max="1864" width="6" style="4" bestFit="1" customWidth="1"/>
    <col min="1865" max="1868" width="5.6640625" style="4" bestFit="1" customWidth="1"/>
    <col min="1869" max="1869" width="5.88671875" style="4" bestFit="1" customWidth="1"/>
    <col min="1870" max="1871" width="6" style="4" bestFit="1" customWidth="1"/>
    <col min="1872" max="1872" width="6.109375" style="4" bestFit="1" customWidth="1"/>
    <col min="1873" max="1874" width="5.6640625" style="4" bestFit="1" customWidth="1"/>
    <col min="1875" max="1875" width="6" style="4" bestFit="1" customWidth="1"/>
    <col min="1876" max="1877" width="6.109375" style="4" bestFit="1" customWidth="1"/>
    <col min="1878" max="1879" width="6" style="4" bestFit="1" customWidth="1"/>
    <col min="1880" max="1881" width="5.6640625" style="4" bestFit="1" customWidth="1"/>
    <col min="1882" max="1882" width="6" style="4" bestFit="1" customWidth="1"/>
    <col min="1883" max="1883" width="5.88671875" style="4" bestFit="1" customWidth="1"/>
    <col min="1884" max="1886" width="6.109375" style="4" bestFit="1" customWidth="1"/>
    <col min="1887" max="1887" width="6" style="4" bestFit="1" customWidth="1"/>
    <col min="1888" max="1888" width="6.109375" style="4" bestFit="1" customWidth="1"/>
    <col min="1889" max="1889" width="5.6640625" style="4" bestFit="1" customWidth="1"/>
    <col min="1890" max="1891" width="6" style="4" bestFit="1" customWidth="1"/>
    <col min="1892" max="2011" width="6" style="4" customWidth="1"/>
    <col min="2012" max="2012" width="5.88671875" style="4" bestFit="1" customWidth="1"/>
    <col min="2013" max="2013" width="6" style="4" bestFit="1" customWidth="1"/>
    <col min="2014" max="2014" width="5.6640625" style="4" bestFit="1" customWidth="1"/>
    <col min="2015" max="2015" width="6.109375" style="4" bestFit="1" customWidth="1"/>
    <col min="2016" max="2017" width="5.6640625" style="4" bestFit="1" customWidth="1"/>
    <col min="2018" max="2018" width="6" style="4" bestFit="1" customWidth="1"/>
    <col min="2019" max="2020" width="6.109375" style="4" bestFit="1" customWidth="1"/>
    <col min="2021" max="2023" width="6" style="4" bestFit="1" customWidth="1"/>
    <col min="2024" max="2024" width="5.6640625" style="4"/>
    <col min="2025" max="2025" width="6" style="4" bestFit="1" customWidth="1"/>
    <col min="2026" max="2026" width="6.109375" style="4" bestFit="1" customWidth="1"/>
    <col min="2027" max="2027" width="6.109375" style="4" customWidth="1"/>
    <col min="2028" max="2028" width="5.6640625" style="4"/>
    <col min="2029" max="2029" width="6.5546875" style="4" bestFit="1" customWidth="1"/>
    <col min="2030" max="2030" width="5.6640625" style="4"/>
    <col min="2031" max="2031" width="6.5546875" style="4" bestFit="1" customWidth="1"/>
    <col min="2032" max="2036" width="5.6640625" style="4"/>
    <col min="2037" max="2037" width="6.5546875" style="4" bestFit="1" customWidth="1"/>
    <col min="2038" max="2038" width="5.6640625" style="4"/>
    <col min="2039" max="2039" width="6.109375" style="4" bestFit="1" customWidth="1"/>
    <col min="2040" max="2042" width="5.6640625" style="4"/>
    <col min="2043" max="2045" width="6.109375" style="4" bestFit="1" customWidth="1"/>
    <col min="2046" max="2048" width="5.6640625" style="4"/>
    <col min="2049" max="2049" width="3.5546875" style="4" customWidth="1"/>
    <col min="2050" max="2050" width="29.6640625" style="4" customWidth="1"/>
    <col min="2051" max="2115" width="7.5546875" style="4" customWidth="1"/>
    <col min="2116" max="2116" width="6.109375" style="4" bestFit="1" customWidth="1"/>
    <col min="2117" max="2118" width="5.6640625" style="4" bestFit="1" customWidth="1"/>
    <col min="2119" max="2120" width="6" style="4" bestFit="1" customWidth="1"/>
    <col min="2121" max="2124" width="5.6640625" style="4" bestFit="1" customWidth="1"/>
    <col min="2125" max="2125" width="5.88671875" style="4" bestFit="1" customWidth="1"/>
    <col min="2126" max="2127" width="6" style="4" bestFit="1" customWidth="1"/>
    <col min="2128" max="2128" width="6.109375" style="4" bestFit="1" customWidth="1"/>
    <col min="2129" max="2130" width="5.6640625" style="4" bestFit="1" customWidth="1"/>
    <col min="2131" max="2131" width="6" style="4" bestFit="1" customWidth="1"/>
    <col min="2132" max="2133" width="6.109375" style="4" bestFit="1" customWidth="1"/>
    <col min="2134" max="2135" width="6" style="4" bestFit="1" customWidth="1"/>
    <col min="2136" max="2137" width="5.6640625" style="4" bestFit="1" customWidth="1"/>
    <col min="2138" max="2138" width="6" style="4" bestFit="1" customWidth="1"/>
    <col min="2139" max="2139" width="5.88671875" style="4" bestFit="1" customWidth="1"/>
    <col min="2140" max="2142" width="6.109375" style="4" bestFit="1" customWidth="1"/>
    <col min="2143" max="2143" width="6" style="4" bestFit="1" customWidth="1"/>
    <col min="2144" max="2144" width="6.109375" style="4" bestFit="1" customWidth="1"/>
    <col min="2145" max="2145" width="5.6640625" style="4" bestFit="1" customWidth="1"/>
    <col min="2146" max="2147" width="6" style="4" bestFit="1" customWidth="1"/>
    <col min="2148" max="2267" width="6" style="4" customWidth="1"/>
    <col min="2268" max="2268" width="5.88671875" style="4" bestFit="1" customWidth="1"/>
    <col min="2269" max="2269" width="6" style="4" bestFit="1" customWidth="1"/>
    <col min="2270" max="2270" width="5.6640625" style="4" bestFit="1" customWidth="1"/>
    <col min="2271" max="2271" width="6.109375" style="4" bestFit="1" customWidth="1"/>
    <col min="2272" max="2273" width="5.6640625" style="4" bestFit="1" customWidth="1"/>
    <col min="2274" max="2274" width="6" style="4" bestFit="1" customWidth="1"/>
    <col min="2275" max="2276" width="6.109375" style="4" bestFit="1" customWidth="1"/>
    <col min="2277" max="2279" width="6" style="4" bestFit="1" customWidth="1"/>
    <col min="2280" max="2280" width="5.6640625" style="4"/>
    <col min="2281" max="2281" width="6" style="4" bestFit="1" customWidth="1"/>
    <col min="2282" max="2282" width="6.109375" style="4" bestFit="1" customWidth="1"/>
    <col min="2283" max="2283" width="6.109375" style="4" customWidth="1"/>
    <col min="2284" max="2284" width="5.6640625" style="4"/>
    <col min="2285" max="2285" width="6.5546875" style="4" bestFit="1" customWidth="1"/>
    <col min="2286" max="2286" width="5.6640625" style="4"/>
    <col min="2287" max="2287" width="6.5546875" style="4" bestFit="1" customWidth="1"/>
    <col min="2288" max="2292" width="5.6640625" style="4"/>
    <col min="2293" max="2293" width="6.5546875" style="4" bestFit="1" customWidth="1"/>
    <col min="2294" max="2294" width="5.6640625" style="4"/>
    <col min="2295" max="2295" width="6.109375" style="4" bestFit="1" customWidth="1"/>
    <col min="2296" max="2298" width="5.6640625" style="4"/>
    <col min="2299" max="2301" width="6.109375" style="4" bestFit="1" customWidth="1"/>
    <col min="2302" max="2304" width="5.6640625" style="4"/>
    <col min="2305" max="2305" width="3.5546875" style="4" customWidth="1"/>
    <col min="2306" max="2306" width="29.6640625" style="4" customWidth="1"/>
    <col min="2307" max="2371" width="7.5546875" style="4" customWidth="1"/>
    <col min="2372" max="2372" width="6.109375" style="4" bestFit="1" customWidth="1"/>
    <col min="2373" max="2374" width="5.6640625" style="4" bestFit="1" customWidth="1"/>
    <col min="2375" max="2376" width="6" style="4" bestFit="1" customWidth="1"/>
    <col min="2377" max="2380" width="5.6640625" style="4" bestFit="1" customWidth="1"/>
    <col min="2381" max="2381" width="5.88671875" style="4" bestFit="1" customWidth="1"/>
    <col min="2382" max="2383" width="6" style="4" bestFit="1" customWidth="1"/>
    <col min="2384" max="2384" width="6.109375" style="4" bestFit="1" customWidth="1"/>
    <col min="2385" max="2386" width="5.6640625" style="4" bestFit="1" customWidth="1"/>
    <col min="2387" max="2387" width="6" style="4" bestFit="1" customWidth="1"/>
    <col min="2388" max="2389" width="6.109375" style="4" bestFit="1" customWidth="1"/>
    <col min="2390" max="2391" width="6" style="4" bestFit="1" customWidth="1"/>
    <col min="2392" max="2393" width="5.6640625" style="4" bestFit="1" customWidth="1"/>
    <col min="2394" max="2394" width="6" style="4" bestFit="1" customWidth="1"/>
    <col min="2395" max="2395" width="5.88671875" style="4" bestFit="1" customWidth="1"/>
    <col min="2396" max="2398" width="6.109375" style="4" bestFit="1" customWidth="1"/>
    <col min="2399" max="2399" width="6" style="4" bestFit="1" customWidth="1"/>
    <col min="2400" max="2400" width="6.109375" style="4" bestFit="1" customWidth="1"/>
    <col min="2401" max="2401" width="5.6640625" style="4" bestFit="1" customWidth="1"/>
    <col min="2402" max="2403" width="6" style="4" bestFit="1" customWidth="1"/>
    <col min="2404" max="2523" width="6" style="4" customWidth="1"/>
    <col min="2524" max="2524" width="5.88671875" style="4" bestFit="1" customWidth="1"/>
    <col min="2525" max="2525" width="6" style="4" bestFit="1" customWidth="1"/>
    <col min="2526" max="2526" width="5.6640625" style="4" bestFit="1" customWidth="1"/>
    <col min="2527" max="2527" width="6.109375" style="4" bestFit="1" customWidth="1"/>
    <col min="2528" max="2529" width="5.6640625" style="4" bestFit="1" customWidth="1"/>
    <col min="2530" max="2530" width="6" style="4" bestFit="1" customWidth="1"/>
    <col min="2531" max="2532" width="6.109375" style="4" bestFit="1" customWidth="1"/>
    <col min="2533" max="2535" width="6" style="4" bestFit="1" customWidth="1"/>
    <col min="2536" max="2536" width="5.6640625" style="4"/>
    <col min="2537" max="2537" width="6" style="4" bestFit="1" customWidth="1"/>
    <col min="2538" max="2538" width="6.109375" style="4" bestFit="1" customWidth="1"/>
    <col min="2539" max="2539" width="6.109375" style="4" customWidth="1"/>
    <col min="2540" max="2540" width="5.6640625" style="4"/>
    <col min="2541" max="2541" width="6.5546875" style="4" bestFit="1" customWidth="1"/>
    <col min="2542" max="2542" width="5.6640625" style="4"/>
    <col min="2543" max="2543" width="6.5546875" style="4" bestFit="1" customWidth="1"/>
    <col min="2544" max="2548" width="5.6640625" style="4"/>
    <col min="2549" max="2549" width="6.5546875" style="4" bestFit="1" customWidth="1"/>
    <col min="2550" max="2550" width="5.6640625" style="4"/>
    <col min="2551" max="2551" width="6.109375" style="4" bestFit="1" customWidth="1"/>
    <col min="2552" max="2554" width="5.6640625" style="4"/>
    <col min="2555" max="2557" width="6.109375" style="4" bestFit="1" customWidth="1"/>
    <col min="2558" max="2560" width="5.6640625" style="4"/>
    <col min="2561" max="2561" width="3.5546875" style="4" customWidth="1"/>
    <col min="2562" max="2562" width="29.6640625" style="4" customWidth="1"/>
    <col min="2563" max="2627" width="7.5546875" style="4" customWidth="1"/>
    <col min="2628" max="2628" width="6.109375" style="4" bestFit="1" customWidth="1"/>
    <col min="2629" max="2630" width="5.6640625" style="4" bestFit="1" customWidth="1"/>
    <col min="2631" max="2632" width="6" style="4" bestFit="1" customWidth="1"/>
    <col min="2633" max="2636" width="5.6640625" style="4" bestFit="1" customWidth="1"/>
    <col min="2637" max="2637" width="5.88671875" style="4" bestFit="1" customWidth="1"/>
    <col min="2638" max="2639" width="6" style="4" bestFit="1" customWidth="1"/>
    <col min="2640" max="2640" width="6.109375" style="4" bestFit="1" customWidth="1"/>
    <col min="2641" max="2642" width="5.6640625" style="4" bestFit="1" customWidth="1"/>
    <col min="2643" max="2643" width="6" style="4" bestFit="1" customWidth="1"/>
    <col min="2644" max="2645" width="6.109375" style="4" bestFit="1" customWidth="1"/>
    <col min="2646" max="2647" width="6" style="4" bestFit="1" customWidth="1"/>
    <col min="2648" max="2649" width="5.6640625" style="4" bestFit="1" customWidth="1"/>
    <col min="2650" max="2650" width="6" style="4" bestFit="1" customWidth="1"/>
    <col min="2651" max="2651" width="5.88671875" style="4" bestFit="1" customWidth="1"/>
    <col min="2652" max="2654" width="6.109375" style="4" bestFit="1" customWidth="1"/>
    <col min="2655" max="2655" width="6" style="4" bestFit="1" customWidth="1"/>
    <col min="2656" max="2656" width="6.109375" style="4" bestFit="1" customWidth="1"/>
    <col min="2657" max="2657" width="5.6640625" style="4" bestFit="1" customWidth="1"/>
    <col min="2658" max="2659" width="6" style="4" bestFit="1" customWidth="1"/>
    <col min="2660" max="2779" width="6" style="4" customWidth="1"/>
    <col min="2780" max="2780" width="5.88671875" style="4" bestFit="1" customWidth="1"/>
    <col min="2781" max="2781" width="6" style="4" bestFit="1" customWidth="1"/>
    <col min="2782" max="2782" width="5.6640625" style="4" bestFit="1" customWidth="1"/>
    <col min="2783" max="2783" width="6.109375" style="4" bestFit="1" customWidth="1"/>
    <col min="2784" max="2785" width="5.6640625" style="4" bestFit="1" customWidth="1"/>
    <col min="2786" max="2786" width="6" style="4" bestFit="1" customWidth="1"/>
    <col min="2787" max="2788" width="6.109375" style="4" bestFit="1" customWidth="1"/>
    <col min="2789" max="2791" width="6" style="4" bestFit="1" customWidth="1"/>
    <col min="2792" max="2792" width="5.6640625" style="4"/>
    <col min="2793" max="2793" width="6" style="4" bestFit="1" customWidth="1"/>
    <col min="2794" max="2794" width="6.109375" style="4" bestFit="1" customWidth="1"/>
    <col min="2795" max="2795" width="6.109375" style="4" customWidth="1"/>
    <col min="2796" max="2796" width="5.6640625" style="4"/>
    <col min="2797" max="2797" width="6.5546875" style="4" bestFit="1" customWidth="1"/>
    <col min="2798" max="2798" width="5.6640625" style="4"/>
    <col min="2799" max="2799" width="6.5546875" style="4" bestFit="1" customWidth="1"/>
    <col min="2800" max="2804" width="5.6640625" style="4"/>
    <col min="2805" max="2805" width="6.5546875" style="4" bestFit="1" customWidth="1"/>
    <col min="2806" max="2806" width="5.6640625" style="4"/>
    <col min="2807" max="2807" width="6.109375" style="4" bestFit="1" customWidth="1"/>
    <col min="2808" max="2810" width="5.6640625" style="4"/>
    <col min="2811" max="2813" width="6.109375" style="4" bestFit="1" customWidth="1"/>
    <col min="2814" max="2816" width="5.6640625" style="4"/>
    <col min="2817" max="2817" width="3.5546875" style="4" customWidth="1"/>
    <col min="2818" max="2818" width="29.6640625" style="4" customWidth="1"/>
    <col min="2819" max="2883" width="7.5546875" style="4" customWidth="1"/>
    <col min="2884" max="2884" width="6.109375" style="4" bestFit="1" customWidth="1"/>
    <col min="2885" max="2886" width="5.6640625" style="4" bestFit="1" customWidth="1"/>
    <col min="2887" max="2888" width="6" style="4" bestFit="1" customWidth="1"/>
    <col min="2889" max="2892" width="5.6640625" style="4" bestFit="1" customWidth="1"/>
    <col min="2893" max="2893" width="5.88671875" style="4" bestFit="1" customWidth="1"/>
    <col min="2894" max="2895" width="6" style="4" bestFit="1" customWidth="1"/>
    <col min="2896" max="2896" width="6.109375" style="4" bestFit="1" customWidth="1"/>
    <col min="2897" max="2898" width="5.6640625" style="4" bestFit="1" customWidth="1"/>
    <col min="2899" max="2899" width="6" style="4" bestFit="1" customWidth="1"/>
    <col min="2900" max="2901" width="6.109375" style="4" bestFit="1" customWidth="1"/>
    <col min="2902" max="2903" width="6" style="4" bestFit="1" customWidth="1"/>
    <col min="2904" max="2905" width="5.6640625" style="4" bestFit="1" customWidth="1"/>
    <col min="2906" max="2906" width="6" style="4" bestFit="1" customWidth="1"/>
    <col min="2907" max="2907" width="5.88671875" style="4" bestFit="1" customWidth="1"/>
    <col min="2908" max="2910" width="6.109375" style="4" bestFit="1" customWidth="1"/>
    <col min="2911" max="2911" width="6" style="4" bestFit="1" customWidth="1"/>
    <col min="2912" max="2912" width="6.109375" style="4" bestFit="1" customWidth="1"/>
    <col min="2913" max="2913" width="5.6640625" style="4" bestFit="1" customWidth="1"/>
    <col min="2914" max="2915" width="6" style="4" bestFit="1" customWidth="1"/>
    <col min="2916" max="3035" width="6" style="4" customWidth="1"/>
    <col min="3036" max="3036" width="5.88671875" style="4" bestFit="1" customWidth="1"/>
    <col min="3037" max="3037" width="6" style="4" bestFit="1" customWidth="1"/>
    <col min="3038" max="3038" width="5.6640625" style="4" bestFit="1" customWidth="1"/>
    <col min="3039" max="3039" width="6.109375" style="4" bestFit="1" customWidth="1"/>
    <col min="3040" max="3041" width="5.6640625" style="4" bestFit="1" customWidth="1"/>
    <col min="3042" max="3042" width="6" style="4" bestFit="1" customWidth="1"/>
    <col min="3043" max="3044" width="6.109375" style="4" bestFit="1" customWidth="1"/>
    <col min="3045" max="3047" width="6" style="4" bestFit="1" customWidth="1"/>
    <col min="3048" max="3048" width="5.6640625" style="4"/>
    <col min="3049" max="3049" width="6" style="4" bestFit="1" customWidth="1"/>
    <col min="3050" max="3050" width="6.109375" style="4" bestFit="1" customWidth="1"/>
    <col min="3051" max="3051" width="6.109375" style="4" customWidth="1"/>
    <col min="3052" max="3052" width="5.6640625" style="4"/>
    <col min="3053" max="3053" width="6.5546875" style="4" bestFit="1" customWidth="1"/>
    <col min="3054" max="3054" width="5.6640625" style="4"/>
    <col min="3055" max="3055" width="6.5546875" style="4" bestFit="1" customWidth="1"/>
    <col min="3056" max="3060" width="5.6640625" style="4"/>
    <col min="3061" max="3061" width="6.5546875" style="4" bestFit="1" customWidth="1"/>
    <col min="3062" max="3062" width="5.6640625" style="4"/>
    <col min="3063" max="3063" width="6.109375" style="4" bestFit="1" customWidth="1"/>
    <col min="3064" max="3066" width="5.6640625" style="4"/>
    <col min="3067" max="3069" width="6.109375" style="4" bestFit="1" customWidth="1"/>
    <col min="3070" max="3072" width="5.6640625" style="4"/>
    <col min="3073" max="3073" width="3.5546875" style="4" customWidth="1"/>
    <col min="3074" max="3074" width="29.6640625" style="4" customWidth="1"/>
    <col min="3075" max="3139" width="7.5546875" style="4" customWidth="1"/>
    <col min="3140" max="3140" width="6.109375" style="4" bestFit="1" customWidth="1"/>
    <col min="3141" max="3142" width="5.6640625" style="4" bestFit="1" customWidth="1"/>
    <col min="3143" max="3144" width="6" style="4" bestFit="1" customWidth="1"/>
    <col min="3145" max="3148" width="5.6640625" style="4" bestFit="1" customWidth="1"/>
    <col min="3149" max="3149" width="5.88671875" style="4" bestFit="1" customWidth="1"/>
    <col min="3150" max="3151" width="6" style="4" bestFit="1" customWidth="1"/>
    <col min="3152" max="3152" width="6.109375" style="4" bestFit="1" customWidth="1"/>
    <col min="3153" max="3154" width="5.6640625" style="4" bestFit="1" customWidth="1"/>
    <col min="3155" max="3155" width="6" style="4" bestFit="1" customWidth="1"/>
    <col min="3156" max="3157" width="6.109375" style="4" bestFit="1" customWidth="1"/>
    <col min="3158" max="3159" width="6" style="4" bestFit="1" customWidth="1"/>
    <col min="3160" max="3161" width="5.6640625" style="4" bestFit="1" customWidth="1"/>
    <col min="3162" max="3162" width="6" style="4" bestFit="1" customWidth="1"/>
    <col min="3163" max="3163" width="5.88671875" style="4" bestFit="1" customWidth="1"/>
    <col min="3164" max="3166" width="6.109375" style="4" bestFit="1" customWidth="1"/>
    <col min="3167" max="3167" width="6" style="4" bestFit="1" customWidth="1"/>
    <col min="3168" max="3168" width="6.109375" style="4" bestFit="1" customWidth="1"/>
    <col min="3169" max="3169" width="5.6640625" style="4" bestFit="1" customWidth="1"/>
    <col min="3170" max="3171" width="6" style="4" bestFit="1" customWidth="1"/>
    <col min="3172" max="3291" width="6" style="4" customWidth="1"/>
    <col min="3292" max="3292" width="5.88671875" style="4" bestFit="1" customWidth="1"/>
    <col min="3293" max="3293" width="6" style="4" bestFit="1" customWidth="1"/>
    <col min="3294" max="3294" width="5.6640625" style="4" bestFit="1" customWidth="1"/>
    <col min="3295" max="3295" width="6.109375" style="4" bestFit="1" customWidth="1"/>
    <col min="3296" max="3297" width="5.6640625" style="4" bestFit="1" customWidth="1"/>
    <col min="3298" max="3298" width="6" style="4" bestFit="1" customWidth="1"/>
    <col min="3299" max="3300" width="6.109375" style="4" bestFit="1" customWidth="1"/>
    <col min="3301" max="3303" width="6" style="4" bestFit="1" customWidth="1"/>
    <col min="3304" max="3304" width="5.6640625" style="4"/>
    <col min="3305" max="3305" width="6" style="4" bestFit="1" customWidth="1"/>
    <col min="3306" max="3306" width="6.109375" style="4" bestFit="1" customWidth="1"/>
    <col min="3307" max="3307" width="6.109375" style="4" customWidth="1"/>
    <col min="3308" max="3308" width="5.6640625" style="4"/>
    <col min="3309" max="3309" width="6.5546875" style="4" bestFit="1" customWidth="1"/>
    <col min="3310" max="3310" width="5.6640625" style="4"/>
    <col min="3311" max="3311" width="6.5546875" style="4" bestFit="1" customWidth="1"/>
    <col min="3312" max="3316" width="5.6640625" style="4"/>
    <col min="3317" max="3317" width="6.5546875" style="4" bestFit="1" customWidth="1"/>
    <col min="3318" max="3318" width="5.6640625" style="4"/>
    <col min="3319" max="3319" width="6.109375" style="4" bestFit="1" customWidth="1"/>
    <col min="3320" max="3322" width="5.6640625" style="4"/>
    <col min="3323" max="3325" width="6.109375" style="4" bestFit="1" customWidth="1"/>
    <col min="3326" max="3328" width="5.6640625" style="4"/>
    <col min="3329" max="3329" width="3.5546875" style="4" customWidth="1"/>
    <col min="3330" max="3330" width="29.6640625" style="4" customWidth="1"/>
    <col min="3331" max="3395" width="7.5546875" style="4" customWidth="1"/>
    <col min="3396" max="3396" width="6.109375" style="4" bestFit="1" customWidth="1"/>
    <col min="3397" max="3398" width="5.6640625" style="4" bestFit="1" customWidth="1"/>
    <col min="3399" max="3400" width="6" style="4" bestFit="1" customWidth="1"/>
    <col min="3401" max="3404" width="5.6640625" style="4" bestFit="1" customWidth="1"/>
    <col min="3405" max="3405" width="5.88671875" style="4" bestFit="1" customWidth="1"/>
    <col min="3406" max="3407" width="6" style="4" bestFit="1" customWidth="1"/>
    <col min="3408" max="3408" width="6.109375" style="4" bestFit="1" customWidth="1"/>
    <col min="3409" max="3410" width="5.6640625" style="4" bestFit="1" customWidth="1"/>
    <col min="3411" max="3411" width="6" style="4" bestFit="1" customWidth="1"/>
    <col min="3412" max="3413" width="6.109375" style="4" bestFit="1" customWidth="1"/>
    <col min="3414" max="3415" width="6" style="4" bestFit="1" customWidth="1"/>
    <col min="3416" max="3417" width="5.6640625" style="4" bestFit="1" customWidth="1"/>
    <col min="3418" max="3418" width="6" style="4" bestFit="1" customWidth="1"/>
    <col min="3419" max="3419" width="5.88671875" style="4" bestFit="1" customWidth="1"/>
    <col min="3420" max="3422" width="6.109375" style="4" bestFit="1" customWidth="1"/>
    <col min="3423" max="3423" width="6" style="4" bestFit="1" customWidth="1"/>
    <col min="3424" max="3424" width="6.109375" style="4" bestFit="1" customWidth="1"/>
    <col min="3425" max="3425" width="5.6640625" style="4" bestFit="1" customWidth="1"/>
    <col min="3426" max="3427" width="6" style="4" bestFit="1" customWidth="1"/>
    <col min="3428" max="3547" width="6" style="4" customWidth="1"/>
    <col min="3548" max="3548" width="5.88671875" style="4" bestFit="1" customWidth="1"/>
    <col min="3549" max="3549" width="6" style="4" bestFit="1" customWidth="1"/>
    <col min="3550" max="3550" width="5.6640625" style="4" bestFit="1" customWidth="1"/>
    <col min="3551" max="3551" width="6.109375" style="4" bestFit="1" customWidth="1"/>
    <col min="3552" max="3553" width="5.6640625" style="4" bestFit="1" customWidth="1"/>
    <col min="3554" max="3554" width="6" style="4" bestFit="1" customWidth="1"/>
    <col min="3555" max="3556" width="6.109375" style="4" bestFit="1" customWidth="1"/>
    <col min="3557" max="3559" width="6" style="4" bestFit="1" customWidth="1"/>
    <col min="3560" max="3560" width="5.6640625" style="4"/>
    <col min="3561" max="3561" width="6" style="4" bestFit="1" customWidth="1"/>
    <col min="3562" max="3562" width="6.109375" style="4" bestFit="1" customWidth="1"/>
    <col min="3563" max="3563" width="6.109375" style="4" customWidth="1"/>
    <col min="3564" max="3564" width="5.6640625" style="4"/>
    <col min="3565" max="3565" width="6.5546875" style="4" bestFit="1" customWidth="1"/>
    <col min="3566" max="3566" width="5.6640625" style="4"/>
    <col min="3567" max="3567" width="6.5546875" style="4" bestFit="1" customWidth="1"/>
    <col min="3568" max="3572" width="5.6640625" style="4"/>
    <col min="3573" max="3573" width="6.5546875" style="4" bestFit="1" customWidth="1"/>
    <col min="3574" max="3574" width="5.6640625" style="4"/>
    <col min="3575" max="3575" width="6.109375" style="4" bestFit="1" customWidth="1"/>
    <col min="3576" max="3578" width="5.6640625" style="4"/>
    <col min="3579" max="3581" width="6.109375" style="4" bestFit="1" customWidth="1"/>
    <col min="3582" max="3584" width="5.6640625" style="4"/>
    <col min="3585" max="3585" width="3.5546875" style="4" customWidth="1"/>
    <col min="3586" max="3586" width="29.6640625" style="4" customWidth="1"/>
    <col min="3587" max="3651" width="7.5546875" style="4" customWidth="1"/>
    <col min="3652" max="3652" width="6.109375" style="4" bestFit="1" customWidth="1"/>
    <col min="3653" max="3654" width="5.6640625" style="4" bestFit="1" customWidth="1"/>
    <col min="3655" max="3656" width="6" style="4" bestFit="1" customWidth="1"/>
    <col min="3657" max="3660" width="5.6640625" style="4" bestFit="1" customWidth="1"/>
    <col min="3661" max="3661" width="5.88671875" style="4" bestFit="1" customWidth="1"/>
    <col min="3662" max="3663" width="6" style="4" bestFit="1" customWidth="1"/>
    <col min="3664" max="3664" width="6.109375" style="4" bestFit="1" customWidth="1"/>
    <col min="3665" max="3666" width="5.6640625" style="4" bestFit="1" customWidth="1"/>
    <col min="3667" max="3667" width="6" style="4" bestFit="1" customWidth="1"/>
    <col min="3668" max="3669" width="6.109375" style="4" bestFit="1" customWidth="1"/>
    <col min="3670" max="3671" width="6" style="4" bestFit="1" customWidth="1"/>
    <col min="3672" max="3673" width="5.6640625" style="4" bestFit="1" customWidth="1"/>
    <col min="3674" max="3674" width="6" style="4" bestFit="1" customWidth="1"/>
    <col min="3675" max="3675" width="5.88671875" style="4" bestFit="1" customWidth="1"/>
    <col min="3676" max="3678" width="6.109375" style="4" bestFit="1" customWidth="1"/>
    <col min="3679" max="3679" width="6" style="4" bestFit="1" customWidth="1"/>
    <col min="3680" max="3680" width="6.109375" style="4" bestFit="1" customWidth="1"/>
    <col min="3681" max="3681" width="5.6640625" style="4" bestFit="1" customWidth="1"/>
    <col min="3682" max="3683" width="6" style="4" bestFit="1" customWidth="1"/>
    <col min="3684" max="3803" width="6" style="4" customWidth="1"/>
    <col min="3804" max="3804" width="5.88671875" style="4" bestFit="1" customWidth="1"/>
    <col min="3805" max="3805" width="6" style="4" bestFit="1" customWidth="1"/>
    <col min="3806" max="3806" width="5.6640625" style="4" bestFit="1" customWidth="1"/>
    <col min="3807" max="3807" width="6.109375" style="4" bestFit="1" customWidth="1"/>
    <col min="3808" max="3809" width="5.6640625" style="4" bestFit="1" customWidth="1"/>
    <col min="3810" max="3810" width="6" style="4" bestFit="1" customWidth="1"/>
    <col min="3811" max="3812" width="6.109375" style="4" bestFit="1" customWidth="1"/>
    <col min="3813" max="3815" width="6" style="4" bestFit="1" customWidth="1"/>
    <col min="3816" max="3816" width="5.6640625" style="4"/>
    <col min="3817" max="3817" width="6" style="4" bestFit="1" customWidth="1"/>
    <col min="3818" max="3818" width="6.109375" style="4" bestFit="1" customWidth="1"/>
    <col min="3819" max="3819" width="6.109375" style="4" customWidth="1"/>
    <col min="3820" max="3820" width="5.6640625" style="4"/>
    <col min="3821" max="3821" width="6.5546875" style="4" bestFit="1" customWidth="1"/>
    <col min="3822" max="3822" width="5.6640625" style="4"/>
    <col min="3823" max="3823" width="6.5546875" style="4" bestFit="1" customWidth="1"/>
    <col min="3824" max="3828" width="5.6640625" style="4"/>
    <col min="3829" max="3829" width="6.5546875" style="4" bestFit="1" customWidth="1"/>
    <col min="3830" max="3830" width="5.6640625" style="4"/>
    <col min="3831" max="3831" width="6.109375" style="4" bestFit="1" customWidth="1"/>
    <col min="3832" max="3834" width="5.6640625" style="4"/>
    <col min="3835" max="3837" width="6.109375" style="4" bestFit="1" customWidth="1"/>
    <col min="3838" max="3840" width="5.6640625" style="4"/>
    <col min="3841" max="3841" width="3.5546875" style="4" customWidth="1"/>
    <col min="3842" max="3842" width="29.6640625" style="4" customWidth="1"/>
    <col min="3843" max="3907" width="7.5546875" style="4" customWidth="1"/>
    <col min="3908" max="3908" width="6.109375" style="4" bestFit="1" customWidth="1"/>
    <col min="3909" max="3910" width="5.6640625" style="4" bestFit="1" customWidth="1"/>
    <col min="3911" max="3912" width="6" style="4" bestFit="1" customWidth="1"/>
    <col min="3913" max="3916" width="5.6640625" style="4" bestFit="1" customWidth="1"/>
    <col min="3917" max="3917" width="5.88671875" style="4" bestFit="1" customWidth="1"/>
    <col min="3918" max="3919" width="6" style="4" bestFit="1" customWidth="1"/>
    <col min="3920" max="3920" width="6.109375" style="4" bestFit="1" customWidth="1"/>
    <col min="3921" max="3922" width="5.6640625" style="4" bestFit="1" customWidth="1"/>
    <col min="3923" max="3923" width="6" style="4" bestFit="1" customWidth="1"/>
    <col min="3924" max="3925" width="6.109375" style="4" bestFit="1" customWidth="1"/>
    <col min="3926" max="3927" width="6" style="4" bestFit="1" customWidth="1"/>
    <col min="3928" max="3929" width="5.6640625" style="4" bestFit="1" customWidth="1"/>
    <col min="3930" max="3930" width="6" style="4" bestFit="1" customWidth="1"/>
    <col min="3931" max="3931" width="5.88671875" style="4" bestFit="1" customWidth="1"/>
    <col min="3932" max="3934" width="6.109375" style="4" bestFit="1" customWidth="1"/>
    <col min="3935" max="3935" width="6" style="4" bestFit="1" customWidth="1"/>
    <col min="3936" max="3936" width="6.109375" style="4" bestFit="1" customWidth="1"/>
    <col min="3937" max="3937" width="5.6640625" style="4" bestFit="1" customWidth="1"/>
    <col min="3938" max="3939" width="6" style="4" bestFit="1" customWidth="1"/>
    <col min="3940" max="4059" width="6" style="4" customWidth="1"/>
    <col min="4060" max="4060" width="5.88671875" style="4" bestFit="1" customWidth="1"/>
    <col min="4061" max="4061" width="6" style="4" bestFit="1" customWidth="1"/>
    <col min="4062" max="4062" width="5.6640625" style="4" bestFit="1" customWidth="1"/>
    <col min="4063" max="4063" width="6.109375" style="4" bestFit="1" customWidth="1"/>
    <col min="4064" max="4065" width="5.6640625" style="4" bestFit="1" customWidth="1"/>
    <col min="4066" max="4066" width="6" style="4" bestFit="1" customWidth="1"/>
    <col min="4067" max="4068" width="6.109375" style="4" bestFit="1" customWidth="1"/>
    <col min="4069" max="4071" width="6" style="4" bestFit="1" customWidth="1"/>
    <col min="4072" max="4072" width="5.6640625" style="4"/>
    <col min="4073" max="4073" width="6" style="4" bestFit="1" customWidth="1"/>
    <col min="4074" max="4074" width="6.109375" style="4" bestFit="1" customWidth="1"/>
    <col min="4075" max="4075" width="6.109375" style="4" customWidth="1"/>
    <col min="4076" max="4076" width="5.6640625" style="4"/>
    <col min="4077" max="4077" width="6.5546875" style="4" bestFit="1" customWidth="1"/>
    <col min="4078" max="4078" width="5.6640625" style="4"/>
    <col min="4079" max="4079" width="6.5546875" style="4" bestFit="1" customWidth="1"/>
    <col min="4080" max="4084" width="5.6640625" style="4"/>
    <col min="4085" max="4085" width="6.5546875" style="4" bestFit="1" customWidth="1"/>
    <col min="4086" max="4086" width="5.6640625" style="4"/>
    <col min="4087" max="4087" width="6.109375" style="4" bestFit="1" customWidth="1"/>
    <col min="4088" max="4090" width="5.6640625" style="4"/>
    <col min="4091" max="4093" width="6.109375" style="4" bestFit="1" customWidth="1"/>
    <col min="4094" max="4096" width="5.6640625" style="4"/>
    <col min="4097" max="4097" width="3.5546875" style="4" customWidth="1"/>
    <col min="4098" max="4098" width="29.6640625" style="4" customWidth="1"/>
    <col min="4099" max="4163" width="7.5546875" style="4" customWidth="1"/>
    <col min="4164" max="4164" width="6.109375" style="4" bestFit="1" customWidth="1"/>
    <col min="4165" max="4166" width="5.6640625" style="4" bestFit="1" customWidth="1"/>
    <col min="4167" max="4168" width="6" style="4" bestFit="1" customWidth="1"/>
    <col min="4169" max="4172" width="5.6640625" style="4" bestFit="1" customWidth="1"/>
    <col min="4173" max="4173" width="5.88671875" style="4" bestFit="1" customWidth="1"/>
    <col min="4174" max="4175" width="6" style="4" bestFit="1" customWidth="1"/>
    <col min="4176" max="4176" width="6.109375" style="4" bestFit="1" customWidth="1"/>
    <col min="4177" max="4178" width="5.6640625" style="4" bestFit="1" customWidth="1"/>
    <col min="4179" max="4179" width="6" style="4" bestFit="1" customWidth="1"/>
    <col min="4180" max="4181" width="6.109375" style="4" bestFit="1" customWidth="1"/>
    <col min="4182" max="4183" width="6" style="4" bestFit="1" customWidth="1"/>
    <col min="4184" max="4185" width="5.6640625" style="4" bestFit="1" customWidth="1"/>
    <col min="4186" max="4186" width="6" style="4" bestFit="1" customWidth="1"/>
    <col min="4187" max="4187" width="5.88671875" style="4" bestFit="1" customWidth="1"/>
    <col min="4188" max="4190" width="6.109375" style="4" bestFit="1" customWidth="1"/>
    <col min="4191" max="4191" width="6" style="4" bestFit="1" customWidth="1"/>
    <col min="4192" max="4192" width="6.109375" style="4" bestFit="1" customWidth="1"/>
    <col min="4193" max="4193" width="5.6640625" style="4" bestFit="1" customWidth="1"/>
    <col min="4194" max="4195" width="6" style="4" bestFit="1" customWidth="1"/>
    <col min="4196" max="4315" width="6" style="4" customWidth="1"/>
    <col min="4316" max="4316" width="5.88671875" style="4" bestFit="1" customWidth="1"/>
    <col min="4317" max="4317" width="6" style="4" bestFit="1" customWidth="1"/>
    <col min="4318" max="4318" width="5.6640625" style="4" bestFit="1" customWidth="1"/>
    <col min="4319" max="4319" width="6.109375" style="4" bestFit="1" customWidth="1"/>
    <col min="4320" max="4321" width="5.6640625" style="4" bestFit="1" customWidth="1"/>
    <col min="4322" max="4322" width="6" style="4" bestFit="1" customWidth="1"/>
    <col min="4323" max="4324" width="6.109375" style="4" bestFit="1" customWidth="1"/>
    <col min="4325" max="4327" width="6" style="4" bestFit="1" customWidth="1"/>
    <col min="4328" max="4328" width="5.6640625" style="4"/>
    <col min="4329" max="4329" width="6" style="4" bestFit="1" customWidth="1"/>
    <col min="4330" max="4330" width="6.109375" style="4" bestFit="1" customWidth="1"/>
    <col min="4331" max="4331" width="6.109375" style="4" customWidth="1"/>
    <col min="4332" max="4332" width="5.6640625" style="4"/>
    <col min="4333" max="4333" width="6.5546875" style="4" bestFit="1" customWidth="1"/>
    <col min="4334" max="4334" width="5.6640625" style="4"/>
    <col min="4335" max="4335" width="6.5546875" style="4" bestFit="1" customWidth="1"/>
    <col min="4336" max="4340" width="5.6640625" style="4"/>
    <col min="4341" max="4341" width="6.5546875" style="4" bestFit="1" customWidth="1"/>
    <col min="4342" max="4342" width="5.6640625" style="4"/>
    <col min="4343" max="4343" width="6.109375" style="4" bestFit="1" customWidth="1"/>
    <col min="4344" max="4346" width="5.6640625" style="4"/>
    <col min="4347" max="4349" width="6.109375" style="4" bestFit="1" customWidth="1"/>
    <col min="4350" max="4352" width="5.6640625" style="4"/>
    <col min="4353" max="4353" width="3.5546875" style="4" customWidth="1"/>
    <col min="4354" max="4354" width="29.6640625" style="4" customWidth="1"/>
    <col min="4355" max="4419" width="7.5546875" style="4" customWidth="1"/>
    <col min="4420" max="4420" width="6.109375" style="4" bestFit="1" customWidth="1"/>
    <col min="4421" max="4422" width="5.6640625" style="4" bestFit="1" customWidth="1"/>
    <col min="4423" max="4424" width="6" style="4" bestFit="1" customWidth="1"/>
    <col min="4425" max="4428" width="5.6640625" style="4" bestFit="1" customWidth="1"/>
    <col min="4429" max="4429" width="5.88671875" style="4" bestFit="1" customWidth="1"/>
    <col min="4430" max="4431" width="6" style="4" bestFit="1" customWidth="1"/>
    <col min="4432" max="4432" width="6.109375" style="4" bestFit="1" customWidth="1"/>
    <col min="4433" max="4434" width="5.6640625" style="4" bestFit="1" customWidth="1"/>
    <col min="4435" max="4435" width="6" style="4" bestFit="1" customWidth="1"/>
    <col min="4436" max="4437" width="6.109375" style="4" bestFit="1" customWidth="1"/>
    <col min="4438" max="4439" width="6" style="4" bestFit="1" customWidth="1"/>
    <col min="4440" max="4441" width="5.6640625" style="4" bestFit="1" customWidth="1"/>
    <col min="4442" max="4442" width="6" style="4" bestFit="1" customWidth="1"/>
    <col min="4443" max="4443" width="5.88671875" style="4" bestFit="1" customWidth="1"/>
    <col min="4444" max="4446" width="6.109375" style="4" bestFit="1" customWidth="1"/>
    <col min="4447" max="4447" width="6" style="4" bestFit="1" customWidth="1"/>
    <col min="4448" max="4448" width="6.109375" style="4" bestFit="1" customWidth="1"/>
    <col min="4449" max="4449" width="5.6640625" style="4" bestFit="1" customWidth="1"/>
    <col min="4450" max="4451" width="6" style="4" bestFit="1" customWidth="1"/>
    <col min="4452" max="4571" width="6" style="4" customWidth="1"/>
    <col min="4572" max="4572" width="5.88671875" style="4" bestFit="1" customWidth="1"/>
    <col min="4573" max="4573" width="6" style="4" bestFit="1" customWidth="1"/>
    <col min="4574" max="4574" width="5.6640625" style="4" bestFit="1" customWidth="1"/>
    <col min="4575" max="4575" width="6.109375" style="4" bestFit="1" customWidth="1"/>
    <col min="4576" max="4577" width="5.6640625" style="4" bestFit="1" customWidth="1"/>
    <col min="4578" max="4578" width="6" style="4" bestFit="1" customWidth="1"/>
    <col min="4579" max="4580" width="6.109375" style="4" bestFit="1" customWidth="1"/>
    <col min="4581" max="4583" width="6" style="4" bestFit="1" customWidth="1"/>
    <col min="4584" max="4584" width="5.6640625" style="4"/>
    <col min="4585" max="4585" width="6" style="4" bestFit="1" customWidth="1"/>
    <col min="4586" max="4586" width="6.109375" style="4" bestFit="1" customWidth="1"/>
    <col min="4587" max="4587" width="6.109375" style="4" customWidth="1"/>
    <col min="4588" max="4588" width="5.6640625" style="4"/>
    <col min="4589" max="4589" width="6.5546875" style="4" bestFit="1" customWidth="1"/>
    <col min="4590" max="4590" width="5.6640625" style="4"/>
    <col min="4591" max="4591" width="6.5546875" style="4" bestFit="1" customWidth="1"/>
    <col min="4592" max="4596" width="5.6640625" style="4"/>
    <col min="4597" max="4597" width="6.5546875" style="4" bestFit="1" customWidth="1"/>
    <col min="4598" max="4598" width="5.6640625" style="4"/>
    <col min="4599" max="4599" width="6.109375" style="4" bestFit="1" customWidth="1"/>
    <col min="4600" max="4602" width="5.6640625" style="4"/>
    <col min="4603" max="4605" width="6.109375" style="4" bestFit="1" customWidth="1"/>
    <col min="4606" max="4608" width="5.6640625" style="4"/>
    <col min="4609" max="4609" width="3.5546875" style="4" customWidth="1"/>
    <col min="4610" max="4610" width="29.6640625" style="4" customWidth="1"/>
    <col min="4611" max="4675" width="7.5546875" style="4" customWidth="1"/>
    <col min="4676" max="4676" width="6.109375" style="4" bestFit="1" customWidth="1"/>
    <col min="4677" max="4678" width="5.6640625" style="4" bestFit="1" customWidth="1"/>
    <col min="4679" max="4680" width="6" style="4" bestFit="1" customWidth="1"/>
    <col min="4681" max="4684" width="5.6640625" style="4" bestFit="1" customWidth="1"/>
    <col min="4685" max="4685" width="5.88671875" style="4" bestFit="1" customWidth="1"/>
    <col min="4686" max="4687" width="6" style="4" bestFit="1" customWidth="1"/>
    <col min="4688" max="4688" width="6.109375" style="4" bestFit="1" customWidth="1"/>
    <col min="4689" max="4690" width="5.6640625" style="4" bestFit="1" customWidth="1"/>
    <col min="4691" max="4691" width="6" style="4" bestFit="1" customWidth="1"/>
    <col min="4692" max="4693" width="6.109375" style="4" bestFit="1" customWidth="1"/>
    <col min="4694" max="4695" width="6" style="4" bestFit="1" customWidth="1"/>
    <col min="4696" max="4697" width="5.6640625" style="4" bestFit="1" customWidth="1"/>
    <col min="4698" max="4698" width="6" style="4" bestFit="1" customWidth="1"/>
    <col min="4699" max="4699" width="5.88671875" style="4" bestFit="1" customWidth="1"/>
    <col min="4700" max="4702" width="6.109375" style="4" bestFit="1" customWidth="1"/>
    <col min="4703" max="4703" width="6" style="4" bestFit="1" customWidth="1"/>
    <col min="4704" max="4704" width="6.109375" style="4" bestFit="1" customWidth="1"/>
    <col min="4705" max="4705" width="5.6640625" style="4" bestFit="1" customWidth="1"/>
    <col min="4706" max="4707" width="6" style="4" bestFit="1" customWidth="1"/>
    <col min="4708" max="4827" width="6" style="4" customWidth="1"/>
    <col min="4828" max="4828" width="5.88671875" style="4" bestFit="1" customWidth="1"/>
    <col min="4829" max="4829" width="6" style="4" bestFit="1" customWidth="1"/>
    <col min="4830" max="4830" width="5.6640625" style="4" bestFit="1" customWidth="1"/>
    <col min="4831" max="4831" width="6.109375" style="4" bestFit="1" customWidth="1"/>
    <col min="4832" max="4833" width="5.6640625" style="4" bestFit="1" customWidth="1"/>
    <col min="4834" max="4834" width="6" style="4" bestFit="1" customWidth="1"/>
    <col min="4835" max="4836" width="6.109375" style="4" bestFit="1" customWidth="1"/>
    <col min="4837" max="4839" width="6" style="4" bestFit="1" customWidth="1"/>
    <col min="4840" max="4840" width="5.6640625" style="4"/>
    <col min="4841" max="4841" width="6" style="4" bestFit="1" customWidth="1"/>
    <col min="4842" max="4842" width="6.109375" style="4" bestFit="1" customWidth="1"/>
    <col min="4843" max="4843" width="6.109375" style="4" customWidth="1"/>
    <col min="4844" max="4844" width="5.6640625" style="4"/>
    <col min="4845" max="4845" width="6.5546875" style="4" bestFit="1" customWidth="1"/>
    <col min="4846" max="4846" width="5.6640625" style="4"/>
    <col min="4847" max="4847" width="6.5546875" style="4" bestFit="1" customWidth="1"/>
    <col min="4848" max="4852" width="5.6640625" style="4"/>
    <col min="4853" max="4853" width="6.5546875" style="4" bestFit="1" customWidth="1"/>
    <col min="4854" max="4854" width="5.6640625" style="4"/>
    <col min="4855" max="4855" width="6.109375" style="4" bestFit="1" customWidth="1"/>
    <col min="4856" max="4858" width="5.6640625" style="4"/>
    <col min="4859" max="4861" width="6.109375" style="4" bestFit="1" customWidth="1"/>
    <col min="4862" max="4864" width="5.6640625" style="4"/>
    <col min="4865" max="4865" width="3.5546875" style="4" customWidth="1"/>
    <col min="4866" max="4866" width="29.6640625" style="4" customWidth="1"/>
    <col min="4867" max="4931" width="7.5546875" style="4" customWidth="1"/>
    <col min="4932" max="4932" width="6.109375" style="4" bestFit="1" customWidth="1"/>
    <col min="4933" max="4934" width="5.6640625" style="4" bestFit="1" customWidth="1"/>
    <col min="4935" max="4936" width="6" style="4" bestFit="1" customWidth="1"/>
    <col min="4937" max="4940" width="5.6640625" style="4" bestFit="1" customWidth="1"/>
    <col min="4941" max="4941" width="5.88671875" style="4" bestFit="1" customWidth="1"/>
    <col min="4942" max="4943" width="6" style="4" bestFit="1" customWidth="1"/>
    <col min="4944" max="4944" width="6.109375" style="4" bestFit="1" customWidth="1"/>
    <col min="4945" max="4946" width="5.6640625" style="4" bestFit="1" customWidth="1"/>
    <col min="4947" max="4947" width="6" style="4" bestFit="1" customWidth="1"/>
    <col min="4948" max="4949" width="6.109375" style="4" bestFit="1" customWidth="1"/>
    <col min="4950" max="4951" width="6" style="4" bestFit="1" customWidth="1"/>
    <col min="4952" max="4953" width="5.6640625" style="4" bestFit="1" customWidth="1"/>
    <col min="4954" max="4954" width="6" style="4" bestFit="1" customWidth="1"/>
    <col min="4955" max="4955" width="5.88671875" style="4" bestFit="1" customWidth="1"/>
    <col min="4956" max="4958" width="6.109375" style="4" bestFit="1" customWidth="1"/>
    <col min="4959" max="4959" width="6" style="4" bestFit="1" customWidth="1"/>
    <col min="4960" max="4960" width="6.109375" style="4" bestFit="1" customWidth="1"/>
    <col min="4961" max="4961" width="5.6640625" style="4" bestFit="1" customWidth="1"/>
    <col min="4962" max="4963" width="6" style="4" bestFit="1" customWidth="1"/>
    <col min="4964" max="5083" width="6" style="4" customWidth="1"/>
    <col min="5084" max="5084" width="5.88671875" style="4" bestFit="1" customWidth="1"/>
    <col min="5085" max="5085" width="6" style="4" bestFit="1" customWidth="1"/>
    <col min="5086" max="5086" width="5.6640625" style="4" bestFit="1" customWidth="1"/>
    <col min="5087" max="5087" width="6.109375" style="4" bestFit="1" customWidth="1"/>
    <col min="5088" max="5089" width="5.6640625" style="4" bestFit="1" customWidth="1"/>
    <col min="5090" max="5090" width="6" style="4" bestFit="1" customWidth="1"/>
    <col min="5091" max="5092" width="6.109375" style="4" bestFit="1" customWidth="1"/>
    <col min="5093" max="5095" width="6" style="4" bestFit="1" customWidth="1"/>
    <col min="5096" max="5096" width="5.6640625" style="4"/>
    <col min="5097" max="5097" width="6" style="4" bestFit="1" customWidth="1"/>
    <col min="5098" max="5098" width="6.109375" style="4" bestFit="1" customWidth="1"/>
    <col min="5099" max="5099" width="6.109375" style="4" customWidth="1"/>
    <col min="5100" max="5100" width="5.6640625" style="4"/>
    <col min="5101" max="5101" width="6.5546875" style="4" bestFit="1" customWidth="1"/>
    <col min="5102" max="5102" width="5.6640625" style="4"/>
    <col min="5103" max="5103" width="6.5546875" style="4" bestFit="1" customWidth="1"/>
    <col min="5104" max="5108" width="5.6640625" style="4"/>
    <col min="5109" max="5109" width="6.5546875" style="4" bestFit="1" customWidth="1"/>
    <col min="5110" max="5110" width="5.6640625" style="4"/>
    <col min="5111" max="5111" width="6.109375" style="4" bestFit="1" customWidth="1"/>
    <col min="5112" max="5114" width="5.6640625" style="4"/>
    <col min="5115" max="5117" width="6.109375" style="4" bestFit="1" customWidth="1"/>
    <col min="5118" max="5120" width="5.6640625" style="4"/>
    <col min="5121" max="5121" width="3.5546875" style="4" customWidth="1"/>
    <col min="5122" max="5122" width="29.6640625" style="4" customWidth="1"/>
    <col min="5123" max="5187" width="7.5546875" style="4" customWidth="1"/>
    <col min="5188" max="5188" width="6.109375" style="4" bestFit="1" customWidth="1"/>
    <col min="5189" max="5190" width="5.6640625" style="4" bestFit="1" customWidth="1"/>
    <col min="5191" max="5192" width="6" style="4" bestFit="1" customWidth="1"/>
    <col min="5193" max="5196" width="5.6640625" style="4" bestFit="1" customWidth="1"/>
    <col min="5197" max="5197" width="5.88671875" style="4" bestFit="1" customWidth="1"/>
    <col min="5198" max="5199" width="6" style="4" bestFit="1" customWidth="1"/>
    <col min="5200" max="5200" width="6.109375" style="4" bestFit="1" customWidth="1"/>
    <col min="5201" max="5202" width="5.6640625" style="4" bestFit="1" customWidth="1"/>
    <col min="5203" max="5203" width="6" style="4" bestFit="1" customWidth="1"/>
    <col min="5204" max="5205" width="6.109375" style="4" bestFit="1" customWidth="1"/>
    <col min="5206" max="5207" width="6" style="4" bestFit="1" customWidth="1"/>
    <col min="5208" max="5209" width="5.6640625" style="4" bestFit="1" customWidth="1"/>
    <col min="5210" max="5210" width="6" style="4" bestFit="1" customWidth="1"/>
    <col min="5211" max="5211" width="5.88671875" style="4" bestFit="1" customWidth="1"/>
    <col min="5212" max="5214" width="6.109375" style="4" bestFit="1" customWidth="1"/>
    <col min="5215" max="5215" width="6" style="4" bestFit="1" customWidth="1"/>
    <col min="5216" max="5216" width="6.109375" style="4" bestFit="1" customWidth="1"/>
    <col min="5217" max="5217" width="5.6640625" style="4" bestFit="1" customWidth="1"/>
    <col min="5218" max="5219" width="6" style="4" bestFit="1" customWidth="1"/>
    <col min="5220" max="5339" width="6" style="4" customWidth="1"/>
    <col min="5340" max="5340" width="5.88671875" style="4" bestFit="1" customWidth="1"/>
    <col min="5341" max="5341" width="6" style="4" bestFit="1" customWidth="1"/>
    <col min="5342" max="5342" width="5.6640625" style="4" bestFit="1" customWidth="1"/>
    <col min="5343" max="5343" width="6.109375" style="4" bestFit="1" customWidth="1"/>
    <col min="5344" max="5345" width="5.6640625" style="4" bestFit="1" customWidth="1"/>
    <col min="5346" max="5346" width="6" style="4" bestFit="1" customWidth="1"/>
    <col min="5347" max="5348" width="6.109375" style="4" bestFit="1" customWidth="1"/>
    <col min="5349" max="5351" width="6" style="4" bestFit="1" customWidth="1"/>
    <col min="5352" max="5352" width="5.6640625" style="4"/>
    <col min="5353" max="5353" width="6" style="4" bestFit="1" customWidth="1"/>
    <col min="5354" max="5354" width="6.109375" style="4" bestFit="1" customWidth="1"/>
    <col min="5355" max="5355" width="6.109375" style="4" customWidth="1"/>
    <col min="5356" max="5356" width="5.6640625" style="4"/>
    <col min="5357" max="5357" width="6.5546875" style="4" bestFit="1" customWidth="1"/>
    <col min="5358" max="5358" width="5.6640625" style="4"/>
    <col min="5359" max="5359" width="6.5546875" style="4" bestFit="1" customWidth="1"/>
    <col min="5360" max="5364" width="5.6640625" style="4"/>
    <col min="5365" max="5365" width="6.5546875" style="4" bestFit="1" customWidth="1"/>
    <col min="5366" max="5366" width="5.6640625" style="4"/>
    <col min="5367" max="5367" width="6.109375" style="4" bestFit="1" customWidth="1"/>
    <col min="5368" max="5370" width="5.6640625" style="4"/>
    <col min="5371" max="5373" width="6.109375" style="4" bestFit="1" customWidth="1"/>
    <col min="5374" max="5376" width="5.6640625" style="4"/>
    <col min="5377" max="5377" width="3.5546875" style="4" customWidth="1"/>
    <col min="5378" max="5378" width="29.6640625" style="4" customWidth="1"/>
    <col min="5379" max="5443" width="7.5546875" style="4" customWidth="1"/>
    <col min="5444" max="5444" width="6.109375" style="4" bestFit="1" customWidth="1"/>
    <col min="5445" max="5446" width="5.6640625" style="4" bestFit="1" customWidth="1"/>
    <col min="5447" max="5448" width="6" style="4" bestFit="1" customWidth="1"/>
    <col min="5449" max="5452" width="5.6640625" style="4" bestFit="1" customWidth="1"/>
    <col min="5453" max="5453" width="5.88671875" style="4" bestFit="1" customWidth="1"/>
    <col min="5454" max="5455" width="6" style="4" bestFit="1" customWidth="1"/>
    <col min="5456" max="5456" width="6.109375" style="4" bestFit="1" customWidth="1"/>
    <col min="5457" max="5458" width="5.6640625" style="4" bestFit="1" customWidth="1"/>
    <col min="5459" max="5459" width="6" style="4" bestFit="1" customWidth="1"/>
    <col min="5460" max="5461" width="6.109375" style="4" bestFit="1" customWidth="1"/>
    <col min="5462" max="5463" width="6" style="4" bestFit="1" customWidth="1"/>
    <col min="5464" max="5465" width="5.6640625" style="4" bestFit="1" customWidth="1"/>
    <col min="5466" max="5466" width="6" style="4" bestFit="1" customWidth="1"/>
    <col min="5467" max="5467" width="5.88671875" style="4" bestFit="1" customWidth="1"/>
    <col min="5468" max="5470" width="6.109375" style="4" bestFit="1" customWidth="1"/>
    <col min="5471" max="5471" width="6" style="4" bestFit="1" customWidth="1"/>
    <col min="5472" max="5472" width="6.109375" style="4" bestFit="1" customWidth="1"/>
    <col min="5473" max="5473" width="5.6640625" style="4" bestFit="1" customWidth="1"/>
    <col min="5474" max="5475" width="6" style="4" bestFit="1" customWidth="1"/>
    <col min="5476" max="5595" width="6" style="4" customWidth="1"/>
    <col min="5596" max="5596" width="5.88671875" style="4" bestFit="1" customWidth="1"/>
    <col min="5597" max="5597" width="6" style="4" bestFit="1" customWidth="1"/>
    <col min="5598" max="5598" width="5.6640625" style="4" bestFit="1" customWidth="1"/>
    <col min="5599" max="5599" width="6.109375" style="4" bestFit="1" customWidth="1"/>
    <col min="5600" max="5601" width="5.6640625" style="4" bestFit="1" customWidth="1"/>
    <col min="5602" max="5602" width="6" style="4" bestFit="1" customWidth="1"/>
    <col min="5603" max="5604" width="6.109375" style="4" bestFit="1" customWidth="1"/>
    <col min="5605" max="5607" width="6" style="4" bestFit="1" customWidth="1"/>
    <col min="5608" max="5608" width="5.6640625" style="4"/>
    <col min="5609" max="5609" width="6" style="4" bestFit="1" customWidth="1"/>
    <col min="5610" max="5610" width="6.109375" style="4" bestFit="1" customWidth="1"/>
    <col min="5611" max="5611" width="6.109375" style="4" customWidth="1"/>
    <col min="5612" max="5612" width="5.6640625" style="4"/>
    <col min="5613" max="5613" width="6.5546875" style="4" bestFit="1" customWidth="1"/>
    <col min="5614" max="5614" width="5.6640625" style="4"/>
    <col min="5615" max="5615" width="6.5546875" style="4" bestFit="1" customWidth="1"/>
    <col min="5616" max="5620" width="5.6640625" style="4"/>
    <col min="5621" max="5621" width="6.5546875" style="4" bestFit="1" customWidth="1"/>
    <col min="5622" max="5622" width="5.6640625" style="4"/>
    <col min="5623" max="5623" width="6.109375" style="4" bestFit="1" customWidth="1"/>
    <col min="5624" max="5626" width="5.6640625" style="4"/>
    <col min="5627" max="5629" width="6.109375" style="4" bestFit="1" customWidth="1"/>
    <col min="5630" max="5632" width="5.6640625" style="4"/>
    <col min="5633" max="5633" width="3.5546875" style="4" customWidth="1"/>
    <col min="5634" max="5634" width="29.6640625" style="4" customWidth="1"/>
    <col min="5635" max="5699" width="7.5546875" style="4" customWidth="1"/>
    <col min="5700" max="5700" width="6.109375" style="4" bestFit="1" customWidth="1"/>
    <col min="5701" max="5702" width="5.6640625" style="4" bestFit="1" customWidth="1"/>
    <col min="5703" max="5704" width="6" style="4" bestFit="1" customWidth="1"/>
    <col min="5705" max="5708" width="5.6640625" style="4" bestFit="1" customWidth="1"/>
    <col min="5709" max="5709" width="5.88671875" style="4" bestFit="1" customWidth="1"/>
    <col min="5710" max="5711" width="6" style="4" bestFit="1" customWidth="1"/>
    <col min="5712" max="5712" width="6.109375" style="4" bestFit="1" customWidth="1"/>
    <col min="5713" max="5714" width="5.6640625" style="4" bestFit="1" customWidth="1"/>
    <col min="5715" max="5715" width="6" style="4" bestFit="1" customWidth="1"/>
    <col min="5716" max="5717" width="6.109375" style="4" bestFit="1" customWidth="1"/>
    <col min="5718" max="5719" width="6" style="4" bestFit="1" customWidth="1"/>
    <col min="5720" max="5721" width="5.6640625" style="4" bestFit="1" customWidth="1"/>
    <col min="5722" max="5722" width="6" style="4" bestFit="1" customWidth="1"/>
    <col min="5723" max="5723" width="5.88671875" style="4" bestFit="1" customWidth="1"/>
    <col min="5724" max="5726" width="6.109375" style="4" bestFit="1" customWidth="1"/>
    <col min="5727" max="5727" width="6" style="4" bestFit="1" customWidth="1"/>
    <col min="5728" max="5728" width="6.109375" style="4" bestFit="1" customWidth="1"/>
    <col min="5729" max="5729" width="5.6640625" style="4" bestFit="1" customWidth="1"/>
    <col min="5730" max="5731" width="6" style="4" bestFit="1" customWidth="1"/>
    <col min="5732" max="5851" width="6" style="4" customWidth="1"/>
    <col min="5852" max="5852" width="5.88671875" style="4" bestFit="1" customWidth="1"/>
    <col min="5853" max="5853" width="6" style="4" bestFit="1" customWidth="1"/>
    <col min="5854" max="5854" width="5.6640625" style="4" bestFit="1" customWidth="1"/>
    <col min="5855" max="5855" width="6.109375" style="4" bestFit="1" customWidth="1"/>
    <col min="5856" max="5857" width="5.6640625" style="4" bestFit="1" customWidth="1"/>
    <col min="5858" max="5858" width="6" style="4" bestFit="1" customWidth="1"/>
    <col min="5859" max="5860" width="6.109375" style="4" bestFit="1" customWidth="1"/>
    <col min="5861" max="5863" width="6" style="4" bestFit="1" customWidth="1"/>
    <col min="5864" max="5864" width="5.6640625" style="4"/>
    <col min="5865" max="5865" width="6" style="4" bestFit="1" customWidth="1"/>
    <col min="5866" max="5866" width="6.109375" style="4" bestFit="1" customWidth="1"/>
    <col min="5867" max="5867" width="6.109375" style="4" customWidth="1"/>
    <col min="5868" max="5868" width="5.6640625" style="4"/>
    <col min="5869" max="5869" width="6.5546875" style="4" bestFit="1" customWidth="1"/>
    <col min="5870" max="5870" width="5.6640625" style="4"/>
    <col min="5871" max="5871" width="6.5546875" style="4" bestFit="1" customWidth="1"/>
    <col min="5872" max="5876" width="5.6640625" style="4"/>
    <col min="5877" max="5877" width="6.5546875" style="4" bestFit="1" customWidth="1"/>
    <col min="5878" max="5878" width="5.6640625" style="4"/>
    <col min="5879" max="5879" width="6.109375" style="4" bestFit="1" customWidth="1"/>
    <col min="5880" max="5882" width="5.6640625" style="4"/>
    <col min="5883" max="5885" width="6.109375" style="4" bestFit="1" customWidth="1"/>
    <col min="5886" max="5888" width="5.6640625" style="4"/>
    <col min="5889" max="5889" width="3.5546875" style="4" customWidth="1"/>
    <col min="5890" max="5890" width="29.6640625" style="4" customWidth="1"/>
    <col min="5891" max="5955" width="7.5546875" style="4" customWidth="1"/>
    <col min="5956" max="5956" width="6.109375" style="4" bestFit="1" customWidth="1"/>
    <col min="5957" max="5958" width="5.6640625" style="4" bestFit="1" customWidth="1"/>
    <col min="5959" max="5960" width="6" style="4" bestFit="1" customWidth="1"/>
    <col min="5961" max="5964" width="5.6640625" style="4" bestFit="1" customWidth="1"/>
    <col min="5965" max="5965" width="5.88671875" style="4" bestFit="1" customWidth="1"/>
    <col min="5966" max="5967" width="6" style="4" bestFit="1" customWidth="1"/>
    <col min="5968" max="5968" width="6.109375" style="4" bestFit="1" customWidth="1"/>
    <col min="5969" max="5970" width="5.6640625" style="4" bestFit="1" customWidth="1"/>
    <col min="5971" max="5971" width="6" style="4" bestFit="1" customWidth="1"/>
    <col min="5972" max="5973" width="6.109375" style="4" bestFit="1" customWidth="1"/>
    <col min="5974" max="5975" width="6" style="4" bestFit="1" customWidth="1"/>
    <col min="5976" max="5977" width="5.6640625" style="4" bestFit="1" customWidth="1"/>
    <col min="5978" max="5978" width="6" style="4" bestFit="1" customWidth="1"/>
    <col min="5979" max="5979" width="5.88671875" style="4" bestFit="1" customWidth="1"/>
    <col min="5980" max="5982" width="6.109375" style="4" bestFit="1" customWidth="1"/>
    <col min="5983" max="5983" width="6" style="4" bestFit="1" customWidth="1"/>
    <col min="5984" max="5984" width="6.109375" style="4" bestFit="1" customWidth="1"/>
    <col min="5985" max="5985" width="5.6640625" style="4" bestFit="1" customWidth="1"/>
    <col min="5986" max="5987" width="6" style="4" bestFit="1" customWidth="1"/>
    <col min="5988" max="6107" width="6" style="4" customWidth="1"/>
    <col min="6108" max="6108" width="5.88671875" style="4" bestFit="1" customWidth="1"/>
    <col min="6109" max="6109" width="6" style="4" bestFit="1" customWidth="1"/>
    <col min="6110" max="6110" width="5.6640625" style="4" bestFit="1" customWidth="1"/>
    <col min="6111" max="6111" width="6.109375" style="4" bestFit="1" customWidth="1"/>
    <col min="6112" max="6113" width="5.6640625" style="4" bestFit="1" customWidth="1"/>
    <col min="6114" max="6114" width="6" style="4" bestFit="1" customWidth="1"/>
    <col min="6115" max="6116" width="6.109375" style="4" bestFit="1" customWidth="1"/>
    <col min="6117" max="6119" width="6" style="4" bestFit="1" customWidth="1"/>
    <col min="6120" max="6120" width="5.6640625" style="4"/>
    <col min="6121" max="6121" width="6" style="4" bestFit="1" customWidth="1"/>
    <col min="6122" max="6122" width="6.109375" style="4" bestFit="1" customWidth="1"/>
    <col min="6123" max="6123" width="6.109375" style="4" customWidth="1"/>
    <col min="6124" max="6124" width="5.6640625" style="4"/>
    <col min="6125" max="6125" width="6.5546875" style="4" bestFit="1" customWidth="1"/>
    <col min="6126" max="6126" width="5.6640625" style="4"/>
    <col min="6127" max="6127" width="6.5546875" style="4" bestFit="1" customWidth="1"/>
    <col min="6128" max="6132" width="5.6640625" style="4"/>
    <col min="6133" max="6133" width="6.5546875" style="4" bestFit="1" customWidth="1"/>
    <col min="6134" max="6134" width="5.6640625" style="4"/>
    <col min="6135" max="6135" width="6.109375" style="4" bestFit="1" customWidth="1"/>
    <col min="6136" max="6138" width="5.6640625" style="4"/>
    <col min="6139" max="6141" width="6.109375" style="4" bestFit="1" customWidth="1"/>
    <col min="6142" max="6144" width="5.6640625" style="4"/>
    <col min="6145" max="6145" width="3.5546875" style="4" customWidth="1"/>
    <col min="6146" max="6146" width="29.6640625" style="4" customWidth="1"/>
    <col min="6147" max="6211" width="7.5546875" style="4" customWidth="1"/>
    <col min="6212" max="6212" width="6.109375" style="4" bestFit="1" customWidth="1"/>
    <col min="6213" max="6214" width="5.6640625" style="4" bestFit="1" customWidth="1"/>
    <col min="6215" max="6216" width="6" style="4" bestFit="1" customWidth="1"/>
    <col min="6217" max="6220" width="5.6640625" style="4" bestFit="1" customWidth="1"/>
    <col min="6221" max="6221" width="5.88671875" style="4" bestFit="1" customWidth="1"/>
    <col min="6222" max="6223" width="6" style="4" bestFit="1" customWidth="1"/>
    <col min="6224" max="6224" width="6.109375" style="4" bestFit="1" customWidth="1"/>
    <col min="6225" max="6226" width="5.6640625" style="4" bestFit="1" customWidth="1"/>
    <col min="6227" max="6227" width="6" style="4" bestFit="1" customWidth="1"/>
    <col min="6228" max="6229" width="6.109375" style="4" bestFit="1" customWidth="1"/>
    <col min="6230" max="6231" width="6" style="4" bestFit="1" customWidth="1"/>
    <col min="6232" max="6233" width="5.6640625" style="4" bestFit="1" customWidth="1"/>
    <col min="6234" max="6234" width="6" style="4" bestFit="1" customWidth="1"/>
    <col min="6235" max="6235" width="5.88671875" style="4" bestFit="1" customWidth="1"/>
    <col min="6236" max="6238" width="6.109375" style="4" bestFit="1" customWidth="1"/>
    <col min="6239" max="6239" width="6" style="4" bestFit="1" customWidth="1"/>
    <col min="6240" max="6240" width="6.109375" style="4" bestFit="1" customWidth="1"/>
    <col min="6241" max="6241" width="5.6640625" style="4" bestFit="1" customWidth="1"/>
    <col min="6242" max="6243" width="6" style="4" bestFit="1" customWidth="1"/>
    <col min="6244" max="6363" width="6" style="4" customWidth="1"/>
    <col min="6364" max="6364" width="5.88671875" style="4" bestFit="1" customWidth="1"/>
    <col min="6365" max="6365" width="6" style="4" bestFit="1" customWidth="1"/>
    <col min="6366" max="6366" width="5.6640625" style="4" bestFit="1" customWidth="1"/>
    <col min="6367" max="6367" width="6.109375" style="4" bestFit="1" customWidth="1"/>
    <col min="6368" max="6369" width="5.6640625" style="4" bestFit="1" customWidth="1"/>
    <col min="6370" max="6370" width="6" style="4" bestFit="1" customWidth="1"/>
    <col min="6371" max="6372" width="6.109375" style="4" bestFit="1" customWidth="1"/>
    <col min="6373" max="6375" width="6" style="4" bestFit="1" customWidth="1"/>
    <col min="6376" max="6376" width="5.6640625" style="4"/>
    <col min="6377" max="6377" width="6" style="4" bestFit="1" customWidth="1"/>
    <col min="6378" max="6378" width="6.109375" style="4" bestFit="1" customWidth="1"/>
    <col min="6379" max="6379" width="6.109375" style="4" customWidth="1"/>
    <col min="6380" max="6380" width="5.6640625" style="4"/>
    <col min="6381" max="6381" width="6.5546875" style="4" bestFit="1" customWidth="1"/>
    <col min="6382" max="6382" width="5.6640625" style="4"/>
    <col min="6383" max="6383" width="6.5546875" style="4" bestFit="1" customWidth="1"/>
    <col min="6384" max="6388" width="5.6640625" style="4"/>
    <col min="6389" max="6389" width="6.5546875" style="4" bestFit="1" customWidth="1"/>
    <col min="6390" max="6390" width="5.6640625" style="4"/>
    <col min="6391" max="6391" width="6.109375" style="4" bestFit="1" customWidth="1"/>
    <col min="6392" max="6394" width="5.6640625" style="4"/>
    <col min="6395" max="6397" width="6.109375" style="4" bestFit="1" customWidth="1"/>
    <col min="6398" max="6400" width="5.6640625" style="4"/>
    <col min="6401" max="6401" width="3.5546875" style="4" customWidth="1"/>
    <col min="6402" max="6402" width="29.6640625" style="4" customWidth="1"/>
    <col min="6403" max="6467" width="7.5546875" style="4" customWidth="1"/>
    <col min="6468" max="6468" width="6.109375" style="4" bestFit="1" customWidth="1"/>
    <col min="6469" max="6470" width="5.6640625" style="4" bestFit="1" customWidth="1"/>
    <col min="6471" max="6472" width="6" style="4" bestFit="1" customWidth="1"/>
    <col min="6473" max="6476" width="5.6640625" style="4" bestFit="1" customWidth="1"/>
    <col min="6477" max="6477" width="5.88671875" style="4" bestFit="1" customWidth="1"/>
    <col min="6478" max="6479" width="6" style="4" bestFit="1" customWidth="1"/>
    <col min="6480" max="6480" width="6.109375" style="4" bestFit="1" customWidth="1"/>
    <col min="6481" max="6482" width="5.6640625" style="4" bestFit="1" customWidth="1"/>
    <col min="6483" max="6483" width="6" style="4" bestFit="1" customWidth="1"/>
    <col min="6484" max="6485" width="6.109375" style="4" bestFit="1" customWidth="1"/>
    <col min="6486" max="6487" width="6" style="4" bestFit="1" customWidth="1"/>
    <col min="6488" max="6489" width="5.6640625" style="4" bestFit="1" customWidth="1"/>
    <col min="6490" max="6490" width="6" style="4" bestFit="1" customWidth="1"/>
    <col min="6491" max="6491" width="5.88671875" style="4" bestFit="1" customWidth="1"/>
    <col min="6492" max="6494" width="6.109375" style="4" bestFit="1" customWidth="1"/>
    <col min="6495" max="6495" width="6" style="4" bestFit="1" customWidth="1"/>
    <col min="6496" max="6496" width="6.109375" style="4" bestFit="1" customWidth="1"/>
    <col min="6497" max="6497" width="5.6640625" style="4" bestFit="1" customWidth="1"/>
    <col min="6498" max="6499" width="6" style="4" bestFit="1" customWidth="1"/>
    <col min="6500" max="6619" width="6" style="4" customWidth="1"/>
    <col min="6620" max="6620" width="5.88671875" style="4" bestFit="1" customWidth="1"/>
    <col min="6621" max="6621" width="6" style="4" bestFit="1" customWidth="1"/>
    <col min="6622" max="6622" width="5.6640625" style="4" bestFit="1" customWidth="1"/>
    <col min="6623" max="6623" width="6.109375" style="4" bestFit="1" customWidth="1"/>
    <col min="6624" max="6625" width="5.6640625" style="4" bestFit="1" customWidth="1"/>
    <col min="6626" max="6626" width="6" style="4" bestFit="1" customWidth="1"/>
    <col min="6627" max="6628" width="6.109375" style="4" bestFit="1" customWidth="1"/>
    <col min="6629" max="6631" width="6" style="4" bestFit="1" customWidth="1"/>
    <col min="6632" max="6632" width="5.6640625" style="4"/>
    <col min="6633" max="6633" width="6" style="4" bestFit="1" customWidth="1"/>
    <col min="6634" max="6634" width="6.109375" style="4" bestFit="1" customWidth="1"/>
    <col min="6635" max="6635" width="6.109375" style="4" customWidth="1"/>
    <col min="6636" max="6636" width="5.6640625" style="4"/>
    <col min="6637" max="6637" width="6.5546875" style="4" bestFit="1" customWidth="1"/>
    <col min="6638" max="6638" width="5.6640625" style="4"/>
    <col min="6639" max="6639" width="6.5546875" style="4" bestFit="1" customWidth="1"/>
    <col min="6640" max="6644" width="5.6640625" style="4"/>
    <col min="6645" max="6645" width="6.5546875" style="4" bestFit="1" customWidth="1"/>
    <col min="6646" max="6646" width="5.6640625" style="4"/>
    <col min="6647" max="6647" width="6.109375" style="4" bestFit="1" customWidth="1"/>
    <col min="6648" max="6650" width="5.6640625" style="4"/>
    <col min="6651" max="6653" width="6.109375" style="4" bestFit="1" customWidth="1"/>
    <col min="6654" max="6656" width="5.6640625" style="4"/>
    <col min="6657" max="6657" width="3.5546875" style="4" customWidth="1"/>
    <col min="6658" max="6658" width="29.6640625" style="4" customWidth="1"/>
    <col min="6659" max="6723" width="7.5546875" style="4" customWidth="1"/>
    <col min="6724" max="6724" width="6.109375" style="4" bestFit="1" customWidth="1"/>
    <col min="6725" max="6726" width="5.6640625" style="4" bestFit="1" customWidth="1"/>
    <col min="6727" max="6728" width="6" style="4" bestFit="1" customWidth="1"/>
    <col min="6729" max="6732" width="5.6640625" style="4" bestFit="1" customWidth="1"/>
    <col min="6733" max="6733" width="5.88671875" style="4" bestFit="1" customWidth="1"/>
    <col min="6734" max="6735" width="6" style="4" bestFit="1" customWidth="1"/>
    <col min="6736" max="6736" width="6.109375" style="4" bestFit="1" customWidth="1"/>
    <col min="6737" max="6738" width="5.6640625" style="4" bestFit="1" customWidth="1"/>
    <col min="6739" max="6739" width="6" style="4" bestFit="1" customWidth="1"/>
    <col min="6740" max="6741" width="6.109375" style="4" bestFit="1" customWidth="1"/>
    <col min="6742" max="6743" width="6" style="4" bestFit="1" customWidth="1"/>
    <col min="6744" max="6745" width="5.6640625" style="4" bestFit="1" customWidth="1"/>
    <col min="6746" max="6746" width="6" style="4" bestFit="1" customWidth="1"/>
    <col min="6747" max="6747" width="5.88671875" style="4" bestFit="1" customWidth="1"/>
    <col min="6748" max="6750" width="6.109375" style="4" bestFit="1" customWidth="1"/>
    <col min="6751" max="6751" width="6" style="4" bestFit="1" customWidth="1"/>
    <col min="6752" max="6752" width="6.109375" style="4" bestFit="1" customWidth="1"/>
    <col min="6753" max="6753" width="5.6640625" style="4" bestFit="1" customWidth="1"/>
    <col min="6754" max="6755" width="6" style="4" bestFit="1" customWidth="1"/>
    <col min="6756" max="6875" width="6" style="4" customWidth="1"/>
    <col min="6876" max="6876" width="5.88671875" style="4" bestFit="1" customWidth="1"/>
    <col min="6877" max="6877" width="6" style="4" bestFit="1" customWidth="1"/>
    <col min="6878" max="6878" width="5.6640625" style="4" bestFit="1" customWidth="1"/>
    <col min="6879" max="6879" width="6.109375" style="4" bestFit="1" customWidth="1"/>
    <col min="6880" max="6881" width="5.6640625" style="4" bestFit="1" customWidth="1"/>
    <col min="6882" max="6882" width="6" style="4" bestFit="1" customWidth="1"/>
    <col min="6883" max="6884" width="6.109375" style="4" bestFit="1" customWidth="1"/>
    <col min="6885" max="6887" width="6" style="4" bestFit="1" customWidth="1"/>
    <col min="6888" max="6888" width="5.6640625" style="4"/>
    <col min="6889" max="6889" width="6" style="4" bestFit="1" customWidth="1"/>
    <col min="6890" max="6890" width="6.109375" style="4" bestFit="1" customWidth="1"/>
    <col min="6891" max="6891" width="6.109375" style="4" customWidth="1"/>
    <col min="6892" max="6892" width="5.6640625" style="4"/>
    <col min="6893" max="6893" width="6.5546875" style="4" bestFit="1" customWidth="1"/>
    <col min="6894" max="6894" width="5.6640625" style="4"/>
    <col min="6895" max="6895" width="6.5546875" style="4" bestFit="1" customWidth="1"/>
    <col min="6896" max="6900" width="5.6640625" style="4"/>
    <col min="6901" max="6901" width="6.5546875" style="4" bestFit="1" customWidth="1"/>
    <col min="6902" max="6902" width="5.6640625" style="4"/>
    <col min="6903" max="6903" width="6.109375" style="4" bestFit="1" customWidth="1"/>
    <col min="6904" max="6906" width="5.6640625" style="4"/>
    <col min="6907" max="6909" width="6.109375" style="4" bestFit="1" customWidth="1"/>
    <col min="6910" max="6912" width="5.6640625" style="4"/>
    <col min="6913" max="6913" width="3.5546875" style="4" customWidth="1"/>
    <col min="6914" max="6914" width="29.6640625" style="4" customWidth="1"/>
    <col min="6915" max="6979" width="7.5546875" style="4" customWidth="1"/>
    <col min="6980" max="6980" width="6.109375" style="4" bestFit="1" customWidth="1"/>
    <col min="6981" max="6982" width="5.6640625" style="4" bestFit="1" customWidth="1"/>
    <col min="6983" max="6984" width="6" style="4" bestFit="1" customWidth="1"/>
    <col min="6985" max="6988" width="5.6640625" style="4" bestFit="1" customWidth="1"/>
    <col min="6989" max="6989" width="5.88671875" style="4" bestFit="1" customWidth="1"/>
    <col min="6990" max="6991" width="6" style="4" bestFit="1" customWidth="1"/>
    <col min="6992" max="6992" width="6.109375" style="4" bestFit="1" customWidth="1"/>
    <col min="6993" max="6994" width="5.6640625" style="4" bestFit="1" customWidth="1"/>
    <col min="6995" max="6995" width="6" style="4" bestFit="1" customWidth="1"/>
    <col min="6996" max="6997" width="6.109375" style="4" bestFit="1" customWidth="1"/>
    <col min="6998" max="6999" width="6" style="4" bestFit="1" customWidth="1"/>
    <col min="7000" max="7001" width="5.6640625" style="4" bestFit="1" customWidth="1"/>
    <col min="7002" max="7002" width="6" style="4" bestFit="1" customWidth="1"/>
    <col min="7003" max="7003" width="5.88671875" style="4" bestFit="1" customWidth="1"/>
    <col min="7004" max="7006" width="6.109375" style="4" bestFit="1" customWidth="1"/>
    <col min="7007" max="7007" width="6" style="4" bestFit="1" customWidth="1"/>
    <col min="7008" max="7008" width="6.109375" style="4" bestFit="1" customWidth="1"/>
    <col min="7009" max="7009" width="5.6640625" style="4" bestFit="1" customWidth="1"/>
    <col min="7010" max="7011" width="6" style="4" bestFit="1" customWidth="1"/>
    <col min="7012" max="7131" width="6" style="4" customWidth="1"/>
    <col min="7132" max="7132" width="5.88671875" style="4" bestFit="1" customWidth="1"/>
    <col min="7133" max="7133" width="6" style="4" bestFit="1" customWidth="1"/>
    <col min="7134" max="7134" width="5.6640625" style="4" bestFit="1" customWidth="1"/>
    <col min="7135" max="7135" width="6.109375" style="4" bestFit="1" customWidth="1"/>
    <col min="7136" max="7137" width="5.6640625" style="4" bestFit="1" customWidth="1"/>
    <col min="7138" max="7138" width="6" style="4" bestFit="1" customWidth="1"/>
    <col min="7139" max="7140" width="6.109375" style="4" bestFit="1" customWidth="1"/>
    <col min="7141" max="7143" width="6" style="4" bestFit="1" customWidth="1"/>
    <col min="7144" max="7144" width="5.6640625" style="4"/>
    <col min="7145" max="7145" width="6" style="4" bestFit="1" customWidth="1"/>
    <col min="7146" max="7146" width="6.109375" style="4" bestFit="1" customWidth="1"/>
    <col min="7147" max="7147" width="6.109375" style="4" customWidth="1"/>
    <col min="7148" max="7148" width="5.6640625" style="4"/>
    <col min="7149" max="7149" width="6.5546875" style="4" bestFit="1" customWidth="1"/>
    <col min="7150" max="7150" width="5.6640625" style="4"/>
    <col min="7151" max="7151" width="6.5546875" style="4" bestFit="1" customWidth="1"/>
    <col min="7152" max="7156" width="5.6640625" style="4"/>
    <col min="7157" max="7157" width="6.5546875" style="4" bestFit="1" customWidth="1"/>
    <col min="7158" max="7158" width="5.6640625" style="4"/>
    <col min="7159" max="7159" width="6.109375" style="4" bestFit="1" customWidth="1"/>
    <col min="7160" max="7162" width="5.6640625" style="4"/>
    <col min="7163" max="7165" width="6.109375" style="4" bestFit="1" customWidth="1"/>
    <col min="7166" max="7168" width="5.6640625" style="4"/>
    <col min="7169" max="7169" width="3.5546875" style="4" customWidth="1"/>
    <col min="7170" max="7170" width="29.6640625" style="4" customWidth="1"/>
    <col min="7171" max="7235" width="7.5546875" style="4" customWidth="1"/>
    <col min="7236" max="7236" width="6.109375" style="4" bestFit="1" customWidth="1"/>
    <col min="7237" max="7238" width="5.6640625" style="4" bestFit="1" customWidth="1"/>
    <col min="7239" max="7240" width="6" style="4" bestFit="1" customWidth="1"/>
    <col min="7241" max="7244" width="5.6640625" style="4" bestFit="1" customWidth="1"/>
    <col min="7245" max="7245" width="5.88671875" style="4" bestFit="1" customWidth="1"/>
    <col min="7246" max="7247" width="6" style="4" bestFit="1" customWidth="1"/>
    <col min="7248" max="7248" width="6.109375" style="4" bestFit="1" customWidth="1"/>
    <col min="7249" max="7250" width="5.6640625" style="4" bestFit="1" customWidth="1"/>
    <col min="7251" max="7251" width="6" style="4" bestFit="1" customWidth="1"/>
    <col min="7252" max="7253" width="6.109375" style="4" bestFit="1" customWidth="1"/>
    <col min="7254" max="7255" width="6" style="4" bestFit="1" customWidth="1"/>
    <col min="7256" max="7257" width="5.6640625" style="4" bestFit="1" customWidth="1"/>
    <col min="7258" max="7258" width="6" style="4" bestFit="1" customWidth="1"/>
    <col min="7259" max="7259" width="5.88671875" style="4" bestFit="1" customWidth="1"/>
    <col min="7260" max="7262" width="6.109375" style="4" bestFit="1" customWidth="1"/>
    <col min="7263" max="7263" width="6" style="4" bestFit="1" customWidth="1"/>
    <col min="7264" max="7264" width="6.109375" style="4" bestFit="1" customWidth="1"/>
    <col min="7265" max="7265" width="5.6640625" style="4" bestFit="1" customWidth="1"/>
    <col min="7266" max="7267" width="6" style="4" bestFit="1" customWidth="1"/>
    <col min="7268" max="7387" width="6" style="4" customWidth="1"/>
    <col min="7388" max="7388" width="5.88671875" style="4" bestFit="1" customWidth="1"/>
    <col min="7389" max="7389" width="6" style="4" bestFit="1" customWidth="1"/>
    <col min="7390" max="7390" width="5.6640625" style="4" bestFit="1" customWidth="1"/>
    <col min="7391" max="7391" width="6.109375" style="4" bestFit="1" customWidth="1"/>
    <col min="7392" max="7393" width="5.6640625" style="4" bestFit="1" customWidth="1"/>
    <col min="7394" max="7394" width="6" style="4" bestFit="1" customWidth="1"/>
    <col min="7395" max="7396" width="6.109375" style="4" bestFit="1" customWidth="1"/>
    <col min="7397" max="7399" width="6" style="4" bestFit="1" customWidth="1"/>
    <col min="7400" max="7400" width="5.6640625" style="4"/>
    <col min="7401" max="7401" width="6" style="4" bestFit="1" customWidth="1"/>
    <col min="7402" max="7402" width="6.109375" style="4" bestFit="1" customWidth="1"/>
    <col min="7403" max="7403" width="6.109375" style="4" customWidth="1"/>
    <col min="7404" max="7404" width="5.6640625" style="4"/>
    <col min="7405" max="7405" width="6.5546875" style="4" bestFit="1" customWidth="1"/>
    <col min="7406" max="7406" width="5.6640625" style="4"/>
    <col min="7407" max="7407" width="6.5546875" style="4" bestFit="1" customWidth="1"/>
    <col min="7408" max="7412" width="5.6640625" style="4"/>
    <col min="7413" max="7413" width="6.5546875" style="4" bestFit="1" customWidth="1"/>
    <col min="7414" max="7414" width="5.6640625" style="4"/>
    <col min="7415" max="7415" width="6.109375" style="4" bestFit="1" customWidth="1"/>
    <col min="7416" max="7418" width="5.6640625" style="4"/>
    <col min="7419" max="7421" width="6.109375" style="4" bestFit="1" customWidth="1"/>
    <col min="7422" max="7424" width="5.6640625" style="4"/>
    <col min="7425" max="7425" width="3.5546875" style="4" customWidth="1"/>
    <col min="7426" max="7426" width="29.6640625" style="4" customWidth="1"/>
    <col min="7427" max="7491" width="7.5546875" style="4" customWidth="1"/>
    <col min="7492" max="7492" width="6.109375" style="4" bestFit="1" customWidth="1"/>
    <col min="7493" max="7494" width="5.6640625" style="4" bestFit="1" customWidth="1"/>
    <col min="7495" max="7496" width="6" style="4" bestFit="1" customWidth="1"/>
    <col min="7497" max="7500" width="5.6640625" style="4" bestFit="1" customWidth="1"/>
    <col min="7501" max="7501" width="5.88671875" style="4" bestFit="1" customWidth="1"/>
    <col min="7502" max="7503" width="6" style="4" bestFit="1" customWidth="1"/>
    <col min="7504" max="7504" width="6.109375" style="4" bestFit="1" customWidth="1"/>
    <col min="7505" max="7506" width="5.6640625" style="4" bestFit="1" customWidth="1"/>
    <col min="7507" max="7507" width="6" style="4" bestFit="1" customWidth="1"/>
    <col min="7508" max="7509" width="6.109375" style="4" bestFit="1" customWidth="1"/>
    <col min="7510" max="7511" width="6" style="4" bestFit="1" customWidth="1"/>
    <col min="7512" max="7513" width="5.6640625" style="4" bestFit="1" customWidth="1"/>
    <col min="7514" max="7514" width="6" style="4" bestFit="1" customWidth="1"/>
    <col min="7515" max="7515" width="5.88671875" style="4" bestFit="1" customWidth="1"/>
    <col min="7516" max="7518" width="6.109375" style="4" bestFit="1" customWidth="1"/>
    <col min="7519" max="7519" width="6" style="4" bestFit="1" customWidth="1"/>
    <col min="7520" max="7520" width="6.109375" style="4" bestFit="1" customWidth="1"/>
    <col min="7521" max="7521" width="5.6640625" style="4" bestFit="1" customWidth="1"/>
    <col min="7522" max="7523" width="6" style="4" bestFit="1" customWidth="1"/>
    <col min="7524" max="7643" width="6" style="4" customWidth="1"/>
    <col min="7644" max="7644" width="5.88671875" style="4" bestFit="1" customWidth="1"/>
    <col min="7645" max="7645" width="6" style="4" bestFit="1" customWidth="1"/>
    <col min="7646" max="7646" width="5.6640625" style="4" bestFit="1" customWidth="1"/>
    <col min="7647" max="7647" width="6.109375" style="4" bestFit="1" customWidth="1"/>
    <col min="7648" max="7649" width="5.6640625" style="4" bestFit="1" customWidth="1"/>
    <col min="7650" max="7650" width="6" style="4" bestFit="1" customWidth="1"/>
    <col min="7651" max="7652" width="6.109375" style="4" bestFit="1" customWidth="1"/>
    <col min="7653" max="7655" width="6" style="4" bestFit="1" customWidth="1"/>
    <col min="7656" max="7656" width="5.6640625" style="4"/>
    <col min="7657" max="7657" width="6" style="4" bestFit="1" customWidth="1"/>
    <col min="7658" max="7658" width="6.109375" style="4" bestFit="1" customWidth="1"/>
    <col min="7659" max="7659" width="6.109375" style="4" customWidth="1"/>
    <col min="7660" max="7660" width="5.6640625" style="4"/>
    <col min="7661" max="7661" width="6.5546875" style="4" bestFit="1" customWidth="1"/>
    <col min="7662" max="7662" width="5.6640625" style="4"/>
    <col min="7663" max="7663" width="6.5546875" style="4" bestFit="1" customWidth="1"/>
    <col min="7664" max="7668" width="5.6640625" style="4"/>
    <col min="7669" max="7669" width="6.5546875" style="4" bestFit="1" customWidth="1"/>
    <col min="7670" max="7670" width="5.6640625" style="4"/>
    <col min="7671" max="7671" width="6.109375" style="4" bestFit="1" customWidth="1"/>
    <col min="7672" max="7674" width="5.6640625" style="4"/>
    <col min="7675" max="7677" width="6.109375" style="4" bestFit="1" customWidth="1"/>
    <col min="7678" max="7680" width="5.6640625" style="4"/>
    <col min="7681" max="7681" width="3.5546875" style="4" customWidth="1"/>
    <col min="7682" max="7682" width="29.6640625" style="4" customWidth="1"/>
    <col min="7683" max="7747" width="7.5546875" style="4" customWidth="1"/>
    <col min="7748" max="7748" width="6.109375" style="4" bestFit="1" customWidth="1"/>
    <col min="7749" max="7750" width="5.6640625" style="4" bestFit="1" customWidth="1"/>
    <col min="7751" max="7752" width="6" style="4" bestFit="1" customWidth="1"/>
    <col min="7753" max="7756" width="5.6640625" style="4" bestFit="1" customWidth="1"/>
    <col min="7757" max="7757" width="5.88671875" style="4" bestFit="1" customWidth="1"/>
    <col min="7758" max="7759" width="6" style="4" bestFit="1" customWidth="1"/>
    <col min="7760" max="7760" width="6.109375" style="4" bestFit="1" customWidth="1"/>
    <col min="7761" max="7762" width="5.6640625" style="4" bestFit="1" customWidth="1"/>
    <col min="7763" max="7763" width="6" style="4" bestFit="1" customWidth="1"/>
    <col min="7764" max="7765" width="6.109375" style="4" bestFit="1" customWidth="1"/>
    <col min="7766" max="7767" width="6" style="4" bestFit="1" customWidth="1"/>
    <col min="7768" max="7769" width="5.6640625" style="4" bestFit="1" customWidth="1"/>
    <col min="7770" max="7770" width="6" style="4" bestFit="1" customWidth="1"/>
    <col min="7771" max="7771" width="5.88671875" style="4" bestFit="1" customWidth="1"/>
    <col min="7772" max="7774" width="6.109375" style="4" bestFit="1" customWidth="1"/>
    <col min="7775" max="7775" width="6" style="4" bestFit="1" customWidth="1"/>
    <col min="7776" max="7776" width="6.109375" style="4" bestFit="1" customWidth="1"/>
    <col min="7777" max="7777" width="5.6640625" style="4" bestFit="1" customWidth="1"/>
    <col min="7778" max="7779" width="6" style="4" bestFit="1" customWidth="1"/>
    <col min="7780" max="7899" width="6" style="4" customWidth="1"/>
    <col min="7900" max="7900" width="5.88671875" style="4" bestFit="1" customWidth="1"/>
    <col min="7901" max="7901" width="6" style="4" bestFit="1" customWidth="1"/>
    <col min="7902" max="7902" width="5.6640625" style="4" bestFit="1" customWidth="1"/>
    <col min="7903" max="7903" width="6.109375" style="4" bestFit="1" customWidth="1"/>
    <col min="7904" max="7905" width="5.6640625" style="4" bestFit="1" customWidth="1"/>
    <col min="7906" max="7906" width="6" style="4" bestFit="1" customWidth="1"/>
    <col min="7907" max="7908" width="6.109375" style="4" bestFit="1" customWidth="1"/>
    <col min="7909" max="7911" width="6" style="4" bestFit="1" customWidth="1"/>
    <col min="7912" max="7912" width="5.6640625" style="4"/>
    <col min="7913" max="7913" width="6" style="4" bestFit="1" customWidth="1"/>
    <col min="7914" max="7914" width="6.109375" style="4" bestFit="1" customWidth="1"/>
    <col min="7915" max="7915" width="6.109375" style="4" customWidth="1"/>
    <col min="7916" max="7916" width="5.6640625" style="4"/>
    <col min="7917" max="7917" width="6.5546875" style="4" bestFit="1" customWidth="1"/>
    <col min="7918" max="7918" width="5.6640625" style="4"/>
    <col min="7919" max="7919" width="6.5546875" style="4" bestFit="1" customWidth="1"/>
    <col min="7920" max="7924" width="5.6640625" style="4"/>
    <col min="7925" max="7925" width="6.5546875" style="4" bestFit="1" customWidth="1"/>
    <col min="7926" max="7926" width="5.6640625" style="4"/>
    <col min="7927" max="7927" width="6.109375" style="4" bestFit="1" customWidth="1"/>
    <col min="7928" max="7930" width="5.6640625" style="4"/>
    <col min="7931" max="7933" width="6.109375" style="4" bestFit="1" customWidth="1"/>
    <col min="7934" max="7936" width="5.6640625" style="4"/>
    <col min="7937" max="7937" width="3.5546875" style="4" customWidth="1"/>
    <col min="7938" max="7938" width="29.6640625" style="4" customWidth="1"/>
    <col min="7939" max="8003" width="7.5546875" style="4" customWidth="1"/>
    <col min="8004" max="8004" width="6.109375" style="4" bestFit="1" customWidth="1"/>
    <col min="8005" max="8006" width="5.6640625" style="4" bestFit="1" customWidth="1"/>
    <col min="8007" max="8008" width="6" style="4" bestFit="1" customWidth="1"/>
    <col min="8009" max="8012" width="5.6640625" style="4" bestFit="1" customWidth="1"/>
    <col min="8013" max="8013" width="5.88671875" style="4" bestFit="1" customWidth="1"/>
    <col min="8014" max="8015" width="6" style="4" bestFit="1" customWidth="1"/>
    <col min="8016" max="8016" width="6.109375" style="4" bestFit="1" customWidth="1"/>
    <col min="8017" max="8018" width="5.6640625" style="4" bestFit="1" customWidth="1"/>
    <col min="8019" max="8019" width="6" style="4" bestFit="1" customWidth="1"/>
    <col min="8020" max="8021" width="6.109375" style="4" bestFit="1" customWidth="1"/>
    <col min="8022" max="8023" width="6" style="4" bestFit="1" customWidth="1"/>
    <col min="8024" max="8025" width="5.6640625" style="4" bestFit="1" customWidth="1"/>
    <col min="8026" max="8026" width="6" style="4" bestFit="1" customWidth="1"/>
    <col min="8027" max="8027" width="5.88671875" style="4" bestFit="1" customWidth="1"/>
    <col min="8028" max="8030" width="6.109375" style="4" bestFit="1" customWidth="1"/>
    <col min="8031" max="8031" width="6" style="4" bestFit="1" customWidth="1"/>
    <col min="8032" max="8032" width="6.109375" style="4" bestFit="1" customWidth="1"/>
    <col min="8033" max="8033" width="5.6640625" style="4" bestFit="1" customWidth="1"/>
    <col min="8034" max="8035" width="6" style="4" bestFit="1" customWidth="1"/>
    <col min="8036" max="8155" width="6" style="4" customWidth="1"/>
    <col min="8156" max="8156" width="5.88671875" style="4" bestFit="1" customWidth="1"/>
    <col min="8157" max="8157" width="6" style="4" bestFit="1" customWidth="1"/>
    <col min="8158" max="8158" width="5.6640625" style="4" bestFit="1" customWidth="1"/>
    <col min="8159" max="8159" width="6.109375" style="4" bestFit="1" customWidth="1"/>
    <col min="8160" max="8161" width="5.6640625" style="4" bestFit="1" customWidth="1"/>
    <col min="8162" max="8162" width="6" style="4" bestFit="1" customWidth="1"/>
    <col min="8163" max="8164" width="6.109375" style="4" bestFit="1" customWidth="1"/>
    <col min="8165" max="8167" width="6" style="4" bestFit="1" customWidth="1"/>
    <col min="8168" max="8168" width="5.6640625" style="4"/>
    <col min="8169" max="8169" width="6" style="4" bestFit="1" customWidth="1"/>
    <col min="8170" max="8170" width="6.109375" style="4" bestFit="1" customWidth="1"/>
    <col min="8171" max="8171" width="6.109375" style="4" customWidth="1"/>
    <col min="8172" max="8172" width="5.6640625" style="4"/>
    <col min="8173" max="8173" width="6.5546875" style="4" bestFit="1" customWidth="1"/>
    <col min="8174" max="8174" width="5.6640625" style="4"/>
    <col min="8175" max="8175" width="6.5546875" style="4" bestFit="1" customWidth="1"/>
    <col min="8176" max="8180" width="5.6640625" style="4"/>
    <col min="8181" max="8181" width="6.5546875" style="4" bestFit="1" customWidth="1"/>
    <col min="8182" max="8182" width="5.6640625" style="4"/>
    <col min="8183" max="8183" width="6.109375" style="4" bestFit="1" customWidth="1"/>
    <col min="8184" max="8186" width="5.6640625" style="4"/>
    <col min="8187" max="8189" width="6.109375" style="4" bestFit="1" customWidth="1"/>
    <col min="8190" max="8192" width="5.6640625" style="4"/>
    <col min="8193" max="8193" width="3.5546875" style="4" customWidth="1"/>
    <col min="8194" max="8194" width="29.6640625" style="4" customWidth="1"/>
    <col min="8195" max="8259" width="7.5546875" style="4" customWidth="1"/>
    <col min="8260" max="8260" width="6.109375" style="4" bestFit="1" customWidth="1"/>
    <col min="8261" max="8262" width="5.6640625" style="4" bestFit="1" customWidth="1"/>
    <col min="8263" max="8264" width="6" style="4" bestFit="1" customWidth="1"/>
    <col min="8265" max="8268" width="5.6640625" style="4" bestFit="1" customWidth="1"/>
    <col min="8269" max="8269" width="5.88671875" style="4" bestFit="1" customWidth="1"/>
    <col min="8270" max="8271" width="6" style="4" bestFit="1" customWidth="1"/>
    <col min="8272" max="8272" width="6.109375" style="4" bestFit="1" customWidth="1"/>
    <col min="8273" max="8274" width="5.6640625" style="4" bestFit="1" customWidth="1"/>
    <col min="8275" max="8275" width="6" style="4" bestFit="1" customWidth="1"/>
    <col min="8276" max="8277" width="6.109375" style="4" bestFit="1" customWidth="1"/>
    <col min="8278" max="8279" width="6" style="4" bestFit="1" customWidth="1"/>
    <col min="8280" max="8281" width="5.6640625" style="4" bestFit="1" customWidth="1"/>
    <col min="8282" max="8282" width="6" style="4" bestFit="1" customWidth="1"/>
    <col min="8283" max="8283" width="5.88671875" style="4" bestFit="1" customWidth="1"/>
    <col min="8284" max="8286" width="6.109375" style="4" bestFit="1" customWidth="1"/>
    <col min="8287" max="8287" width="6" style="4" bestFit="1" customWidth="1"/>
    <col min="8288" max="8288" width="6.109375" style="4" bestFit="1" customWidth="1"/>
    <col min="8289" max="8289" width="5.6640625" style="4" bestFit="1" customWidth="1"/>
    <col min="8290" max="8291" width="6" style="4" bestFit="1" customWidth="1"/>
    <col min="8292" max="8411" width="6" style="4" customWidth="1"/>
    <col min="8412" max="8412" width="5.88671875" style="4" bestFit="1" customWidth="1"/>
    <col min="8413" max="8413" width="6" style="4" bestFit="1" customWidth="1"/>
    <col min="8414" max="8414" width="5.6640625" style="4" bestFit="1" customWidth="1"/>
    <col min="8415" max="8415" width="6.109375" style="4" bestFit="1" customWidth="1"/>
    <col min="8416" max="8417" width="5.6640625" style="4" bestFit="1" customWidth="1"/>
    <col min="8418" max="8418" width="6" style="4" bestFit="1" customWidth="1"/>
    <col min="8419" max="8420" width="6.109375" style="4" bestFit="1" customWidth="1"/>
    <col min="8421" max="8423" width="6" style="4" bestFit="1" customWidth="1"/>
    <col min="8424" max="8424" width="5.6640625" style="4"/>
    <col min="8425" max="8425" width="6" style="4" bestFit="1" customWidth="1"/>
    <col min="8426" max="8426" width="6.109375" style="4" bestFit="1" customWidth="1"/>
    <col min="8427" max="8427" width="6.109375" style="4" customWidth="1"/>
    <col min="8428" max="8428" width="5.6640625" style="4"/>
    <col min="8429" max="8429" width="6.5546875" style="4" bestFit="1" customWidth="1"/>
    <col min="8430" max="8430" width="5.6640625" style="4"/>
    <col min="8431" max="8431" width="6.5546875" style="4" bestFit="1" customWidth="1"/>
    <col min="8432" max="8436" width="5.6640625" style="4"/>
    <col min="8437" max="8437" width="6.5546875" style="4" bestFit="1" customWidth="1"/>
    <col min="8438" max="8438" width="5.6640625" style="4"/>
    <col min="8439" max="8439" width="6.109375" style="4" bestFit="1" customWidth="1"/>
    <col min="8440" max="8442" width="5.6640625" style="4"/>
    <col min="8443" max="8445" width="6.109375" style="4" bestFit="1" customWidth="1"/>
    <col min="8446" max="8448" width="5.6640625" style="4"/>
    <col min="8449" max="8449" width="3.5546875" style="4" customWidth="1"/>
    <col min="8450" max="8450" width="29.6640625" style="4" customWidth="1"/>
    <col min="8451" max="8515" width="7.5546875" style="4" customWidth="1"/>
    <col min="8516" max="8516" width="6.109375" style="4" bestFit="1" customWidth="1"/>
    <col min="8517" max="8518" width="5.6640625" style="4" bestFit="1" customWidth="1"/>
    <col min="8519" max="8520" width="6" style="4" bestFit="1" customWidth="1"/>
    <col min="8521" max="8524" width="5.6640625" style="4" bestFit="1" customWidth="1"/>
    <col min="8525" max="8525" width="5.88671875" style="4" bestFit="1" customWidth="1"/>
    <col min="8526" max="8527" width="6" style="4" bestFit="1" customWidth="1"/>
    <col min="8528" max="8528" width="6.109375" style="4" bestFit="1" customWidth="1"/>
    <col min="8529" max="8530" width="5.6640625" style="4" bestFit="1" customWidth="1"/>
    <col min="8531" max="8531" width="6" style="4" bestFit="1" customWidth="1"/>
    <col min="8532" max="8533" width="6.109375" style="4" bestFit="1" customWidth="1"/>
    <col min="8534" max="8535" width="6" style="4" bestFit="1" customWidth="1"/>
    <col min="8536" max="8537" width="5.6640625" style="4" bestFit="1" customWidth="1"/>
    <col min="8538" max="8538" width="6" style="4" bestFit="1" customWidth="1"/>
    <col min="8539" max="8539" width="5.88671875" style="4" bestFit="1" customWidth="1"/>
    <col min="8540" max="8542" width="6.109375" style="4" bestFit="1" customWidth="1"/>
    <col min="8543" max="8543" width="6" style="4" bestFit="1" customWidth="1"/>
    <col min="8544" max="8544" width="6.109375" style="4" bestFit="1" customWidth="1"/>
    <col min="8545" max="8545" width="5.6640625" style="4" bestFit="1" customWidth="1"/>
    <col min="8546" max="8547" width="6" style="4" bestFit="1" customWidth="1"/>
    <col min="8548" max="8667" width="6" style="4" customWidth="1"/>
    <col min="8668" max="8668" width="5.88671875" style="4" bestFit="1" customWidth="1"/>
    <col min="8669" max="8669" width="6" style="4" bestFit="1" customWidth="1"/>
    <col min="8670" max="8670" width="5.6640625" style="4" bestFit="1" customWidth="1"/>
    <col min="8671" max="8671" width="6.109375" style="4" bestFit="1" customWidth="1"/>
    <col min="8672" max="8673" width="5.6640625" style="4" bestFit="1" customWidth="1"/>
    <col min="8674" max="8674" width="6" style="4" bestFit="1" customWidth="1"/>
    <col min="8675" max="8676" width="6.109375" style="4" bestFit="1" customWidth="1"/>
    <col min="8677" max="8679" width="6" style="4" bestFit="1" customWidth="1"/>
    <col min="8680" max="8680" width="5.6640625" style="4"/>
    <col min="8681" max="8681" width="6" style="4" bestFit="1" customWidth="1"/>
    <col min="8682" max="8682" width="6.109375" style="4" bestFit="1" customWidth="1"/>
    <col min="8683" max="8683" width="6.109375" style="4" customWidth="1"/>
    <col min="8684" max="8684" width="5.6640625" style="4"/>
    <col min="8685" max="8685" width="6.5546875" style="4" bestFit="1" customWidth="1"/>
    <col min="8686" max="8686" width="5.6640625" style="4"/>
    <col min="8687" max="8687" width="6.5546875" style="4" bestFit="1" customWidth="1"/>
    <col min="8688" max="8692" width="5.6640625" style="4"/>
    <col min="8693" max="8693" width="6.5546875" style="4" bestFit="1" customWidth="1"/>
    <col min="8694" max="8694" width="5.6640625" style="4"/>
    <col min="8695" max="8695" width="6.109375" style="4" bestFit="1" customWidth="1"/>
    <col min="8696" max="8698" width="5.6640625" style="4"/>
    <col min="8699" max="8701" width="6.109375" style="4" bestFit="1" customWidth="1"/>
    <col min="8702" max="8704" width="5.6640625" style="4"/>
    <col min="8705" max="8705" width="3.5546875" style="4" customWidth="1"/>
    <col min="8706" max="8706" width="29.6640625" style="4" customWidth="1"/>
    <col min="8707" max="8771" width="7.5546875" style="4" customWidth="1"/>
    <col min="8772" max="8772" width="6.109375" style="4" bestFit="1" customWidth="1"/>
    <col min="8773" max="8774" width="5.6640625" style="4" bestFit="1" customWidth="1"/>
    <col min="8775" max="8776" width="6" style="4" bestFit="1" customWidth="1"/>
    <col min="8777" max="8780" width="5.6640625" style="4" bestFit="1" customWidth="1"/>
    <col min="8781" max="8781" width="5.88671875" style="4" bestFit="1" customWidth="1"/>
    <col min="8782" max="8783" width="6" style="4" bestFit="1" customWidth="1"/>
    <col min="8784" max="8784" width="6.109375" style="4" bestFit="1" customWidth="1"/>
    <col min="8785" max="8786" width="5.6640625" style="4" bestFit="1" customWidth="1"/>
    <col min="8787" max="8787" width="6" style="4" bestFit="1" customWidth="1"/>
    <col min="8788" max="8789" width="6.109375" style="4" bestFit="1" customWidth="1"/>
    <col min="8790" max="8791" width="6" style="4" bestFit="1" customWidth="1"/>
    <col min="8792" max="8793" width="5.6640625" style="4" bestFit="1" customWidth="1"/>
    <col min="8794" max="8794" width="6" style="4" bestFit="1" customWidth="1"/>
    <col min="8795" max="8795" width="5.88671875" style="4" bestFit="1" customWidth="1"/>
    <col min="8796" max="8798" width="6.109375" style="4" bestFit="1" customWidth="1"/>
    <col min="8799" max="8799" width="6" style="4" bestFit="1" customWidth="1"/>
    <col min="8800" max="8800" width="6.109375" style="4" bestFit="1" customWidth="1"/>
    <col min="8801" max="8801" width="5.6640625" style="4" bestFit="1" customWidth="1"/>
    <col min="8802" max="8803" width="6" style="4" bestFit="1" customWidth="1"/>
    <col min="8804" max="8923" width="6" style="4" customWidth="1"/>
    <col min="8924" max="8924" width="5.88671875" style="4" bestFit="1" customWidth="1"/>
    <col min="8925" max="8925" width="6" style="4" bestFit="1" customWidth="1"/>
    <col min="8926" max="8926" width="5.6640625" style="4" bestFit="1" customWidth="1"/>
    <col min="8927" max="8927" width="6.109375" style="4" bestFit="1" customWidth="1"/>
    <col min="8928" max="8929" width="5.6640625" style="4" bestFit="1" customWidth="1"/>
    <col min="8930" max="8930" width="6" style="4" bestFit="1" customWidth="1"/>
    <col min="8931" max="8932" width="6.109375" style="4" bestFit="1" customWidth="1"/>
    <col min="8933" max="8935" width="6" style="4" bestFit="1" customWidth="1"/>
    <col min="8936" max="8936" width="5.6640625" style="4"/>
    <col min="8937" max="8937" width="6" style="4" bestFit="1" customWidth="1"/>
    <col min="8938" max="8938" width="6.109375" style="4" bestFit="1" customWidth="1"/>
    <col min="8939" max="8939" width="6.109375" style="4" customWidth="1"/>
    <col min="8940" max="8940" width="5.6640625" style="4"/>
    <col min="8941" max="8941" width="6.5546875" style="4" bestFit="1" customWidth="1"/>
    <col min="8942" max="8942" width="5.6640625" style="4"/>
    <col min="8943" max="8943" width="6.5546875" style="4" bestFit="1" customWidth="1"/>
    <col min="8944" max="8948" width="5.6640625" style="4"/>
    <col min="8949" max="8949" width="6.5546875" style="4" bestFit="1" customWidth="1"/>
    <col min="8950" max="8950" width="5.6640625" style="4"/>
    <col min="8951" max="8951" width="6.109375" style="4" bestFit="1" customWidth="1"/>
    <col min="8952" max="8954" width="5.6640625" style="4"/>
    <col min="8955" max="8957" width="6.109375" style="4" bestFit="1" customWidth="1"/>
    <col min="8958" max="8960" width="5.6640625" style="4"/>
    <col min="8961" max="8961" width="3.5546875" style="4" customWidth="1"/>
    <col min="8962" max="8962" width="29.6640625" style="4" customWidth="1"/>
    <col min="8963" max="9027" width="7.5546875" style="4" customWidth="1"/>
    <col min="9028" max="9028" width="6.109375" style="4" bestFit="1" customWidth="1"/>
    <col min="9029" max="9030" width="5.6640625" style="4" bestFit="1" customWidth="1"/>
    <col min="9031" max="9032" width="6" style="4" bestFit="1" customWidth="1"/>
    <col min="9033" max="9036" width="5.6640625" style="4" bestFit="1" customWidth="1"/>
    <col min="9037" max="9037" width="5.88671875" style="4" bestFit="1" customWidth="1"/>
    <col min="9038" max="9039" width="6" style="4" bestFit="1" customWidth="1"/>
    <col min="9040" max="9040" width="6.109375" style="4" bestFit="1" customWidth="1"/>
    <col min="9041" max="9042" width="5.6640625" style="4" bestFit="1" customWidth="1"/>
    <col min="9043" max="9043" width="6" style="4" bestFit="1" customWidth="1"/>
    <col min="9044" max="9045" width="6.109375" style="4" bestFit="1" customWidth="1"/>
    <col min="9046" max="9047" width="6" style="4" bestFit="1" customWidth="1"/>
    <col min="9048" max="9049" width="5.6640625" style="4" bestFit="1" customWidth="1"/>
    <col min="9050" max="9050" width="6" style="4" bestFit="1" customWidth="1"/>
    <col min="9051" max="9051" width="5.88671875" style="4" bestFit="1" customWidth="1"/>
    <col min="9052" max="9054" width="6.109375" style="4" bestFit="1" customWidth="1"/>
    <col min="9055" max="9055" width="6" style="4" bestFit="1" customWidth="1"/>
    <col min="9056" max="9056" width="6.109375" style="4" bestFit="1" customWidth="1"/>
    <col min="9057" max="9057" width="5.6640625" style="4" bestFit="1" customWidth="1"/>
    <col min="9058" max="9059" width="6" style="4" bestFit="1" customWidth="1"/>
    <col min="9060" max="9179" width="6" style="4" customWidth="1"/>
    <col min="9180" max="9180" width="5.88671875" style="4" bestFit="1" customWidth="1"/>
    <col min="9181" max="9181" width="6" style="4" bestFit="1" customWidth="1"/>
    <col min="9182" max="9182" width="5.6640625" style="4" bestFit="1" customWidth="1"/>
    <col min="9183" max="9183" width="6.109375" style="4" bestFit="1" customWidth="1"/>
    <col min="9184" max="9185" width="5.6640625" style="4" bestFit="1" customWidth="1"/>
    <col min="9186" max="9186" width="6" style="4" bestFit="1" customWidth="1"/>
    <col min="9187" max="9188" width="6.109375" style="4" bestFit="1" customWidth="1"/>
    <col min="9189" max="9191" width="6" style="4" bestFit="1" customWidth="1"/>
    <col min="9192" max="9192" width="5.6640625" style="4"/>
    <col min="9193" max="9193" width="6" style="4" bestFit="1" customWidth="1"/>
    <col min="9194" max="9194" width="6.109375" style="4" bestFit="1" customWidth="1"/>
    <col min="9195" max="9195" width="6.109375" style="4" customWidth="1"/>
    <col min="9196" max="9196" width="5.6640625" style="4"/>
    <col min="9197" max="9197" width="6.5546875" style="4" bestFit="1" customWidth="1"/>
    <col min="9198" max="9198" width="5.6640625" style="4"/>
    <col min="9199" max="9199" width="6.5546875" style="4" bestFit="1" customWidth="1"/>
    <col min="9200" max="9204" width="5.6640625" style="4"/>
    <col min="9205" max="9205" width="6.5546875" style="4" bestFit="1" customWidth="1"/>
    <col min="9206" max="9206" width="5.6640625" style="4"/>
    <col min="9207" max="9207" width="6.109375" style="4" bestFit="1" customWidth="1"/>
    <col min="9208" max="9210" width="5.6640625" style="4"/>
    <col min="9211" max="9213" width="6.109375" style="4" bestFit="1" customWidth="1"/>
    <col min="9214" max="9216" width="5.6640625" style="4"/>
    <col min="9217" max="9217" width="3.5546875" style="4" customWidth="1"/>
    <col min="9218" max="9218" width="29.6640625" style="4" customWidth="1"/>
    <col min="9219" max="9283" width="7.5546875" style="4" customWidth="1"/>
    <col min="9284" max="9284" width="6.109375" style="4" bestFit="1" customWidth="1"/>
    <col min="9285" max="9286" width="5.6640625" style="4" bestFit="1" customWidth="1"/>
    <col min="9287" max="9288" width="6" style="4" bestFit="1" customWidth="1"/>
    <col min="9289" max="9292" width="5.6640625" style="4" bestFit="1" customWidth="1"/>
    <col min="9293" max="9293" width="5.88671875" style="4" bestFit="1" customWidth="1"/>
    <col min="9294" max="9295" width="6" style="4" bestFit="1" customWidth="1"/>
    <col min="9296" max="9296" width="6.109375" style="4" bestFit="1" customWidth="1"/>
    <col min="9297" max="9298" width="5.6640625" style="4" bestFit="1" customWidth="1"/>
    <col min="9299" max="9299" width="6" style="4" bestFit="1" customWidth="1"/>
    <col min="9300" max="9301" width="6.109375" style="4" bestFit="1" customWidth="1"/>
    <col min="9302" max="9303" width="6" style="4" bestFit="1" customWidth="1"/>
    <col min="9304" max="9305" width="5.6640625" style="4" bestFit="1" customWidth="1"/>
    <col min="9306" max="9306" width="6" style="4" bestFit="1" customWidth="1"/>
    <col min="9307" max="9307" width="5.88671875" style="4" bestFit="1" customWidth="1"/>
    <col min="9308" max="9310" width="6.109375" style="4" bestFit="1" customWidth="1"/>
    <col min="9311" max="9311" width="6" style="4" bestFit="1" customWidth="1"/>
    <col min="9312" max="9312" width="6.109375" style="4" bestFit="1" customWidth="1"/>
    <col min="9313" max="9313" width="5.6640625" style="4" bestFit="1" customWidth="1"/>
    <col min="9314" max="9315" width="6" style="4" bestFit="1" customWidth="1"/>
    <col min="9316" max="9435" width="6" style="4" customWidth="1"/>
    <col min="9436" max="9436" width="5.88671875" style="4" bestFit="1" customWidth="1"/>
    <col min="9437" max="9437" width="6" style="4" bestFit="1" customWidth="1"/>
    <col min="9438" max="9438" width="5.6640625" style="4" bestFit="1" customWidth="1"/>
    <col min="9439" max="9439" width="6.109375" style="4" bestFit="1" customWidth="1"/>
    <col min="9440" max="9441" width="5.6640625" style="4" bestFit="1" customWidth="1"/>
    <col min="9442" max="9442" width="6" style="4" bestFit="1" customWidth="1"/>
    <col min="9443" max="9444" width="6.109375" style="4" bestFit="1" customWidth="1"/>
    <col min="9445" max="9447" width="6" style="4" bestFit="1" customWidth="1"/>
    <col min="9448" max="9448" width="5.6640625" style="4"/>
    <col min="9449" max="9449" width="6" style="4" bestFit="1" customWidth="1"/>
    <col min="9450" max="9450" width="6.109375" style="4" bestFit="1" customWidth="1"/>
    <col min="9451" max="9451" width="6.109375" style="4" customWidth="1"/>
    <col min="9452" max="9452" width="5.6640625" style="4"/>
    <col min="9453" max="9453" width="6.5546875" style="4" bestFit="1" customWidth="1"/>
    <col min="9454" max="9454" width="5.6640625" style="4"/>
    <col min="9455" max="9455" width="6.5546875" style="4" bestFit="1" customWidth="1"/>
    <col min="9456" max="9460" width="5.6640625" style="4"/>
    <col min="9461" max="9461" width="6.5546875" style="4" bestFit="1" customWidth="1"/>
    <col min="9462" max="9462" width="5.6640625" style="4"/>
    <col min="9463" max="9463" width="6.109375" style="4" bestFit="1" customWidth="1"/>
    <col min="9464" max="9466" width="5.6640625" style="4"/>
    <col min="9467" max="9469" width="6.109375" style="4" bestFit="1" customWidth="1"/>
    <col min="9470" max="9472" width="5.6640625" style="4"/>
    <col min="9473" max="9473" width="3.5546875" style="4" customWidth="1"/>
    <col min="9474" max="9474" width="29.6640625" style="4" customWidth="1"/>
    <col min="9475" max="9539" width="7.5546875" style="4" customWidth="1"/>
    <col min="9540" max="9540" width="6.109375" style="4" bestFit="1" customWidth="1"/>
    <col min="9541" max="9542" width="5.6640625" style="4" bestFit="1" customWidth="1"/>
    <col min="9543" max="9544" width="6" style="4" bestFit="1" customWidth="1"/>
    <col min="9545" max="9548" width="5.6640625" style="4" bestFit="1" customWidth="1"/>
    <col min="9549" max="9549" width="5.88671875" style="4" bestFit="1" customWidth="1"/>
    <col min="9550" max="9551" width="6" style="4" bestFit="1" customWidth="1"/>
    <col min="9552" max="9552" width="6.109375" style="4" bestFit="1" customWidth="1"/>
    <col min="9553" max="9554" width="5.6640625" style="4" bestFit="1" customWidth="1"/>
    <col min="9555" max="9555" width="6" style="4" bestFit="1" customWidth="1"/>
    <col min="9556" max="9557" width="6.109375" style="4" bestFit="1" customWidth="1"/>
    <col min="9558" max="9559" width="6" style="4" bestFit="1" customWidth="1"/>
    <col min="9560" max="9561" width="5.6640625" style="4" bestFit="1" customWidth="1"/>
    <col min="9562" max="9562" width="6" style="4" bestFit="1" customWidth="1"/>
    <col min="9563" max="9563" width="5.88671875" style="4" bestFit="1" customWidth="1"/>
    <col min="9564" max="9566" width="6.109375" style="4" bestFit="1" customWidth="1"/>
    <col min="9567" max="9567" width="6" style="4" bestFit="1" customWidth="1"/>
    <col min="9568" max="9568" width="6.109375" style="4" bestFit="1" customWidth="1"/>
    <col min="9569" max="9569" width="5.6640625" style="4" bestFit="1" customWidth="1"/>
    <col min="9570" max="9571" width="6" style="4" bestFit="1" customWidth="1"/>
    <col min="9572" max="9691" width="6" style="4" customWidth="1"/>
    <col min="9692" max="9692" width="5.88671875" style="4" bestFit="1" customWidth="1"/>
    <col min="9693" max="9693" width="6" style="4" bestFit="1" customWidth="1"/>
    <col min="9694" max="9694" width="5.6640625" style="4" bestFit="1" customWidth="1"/>
    <col min="9695" max="9695" width="6.109375" style="4" bestFit="1" customWidth="1"/>
    <col min="9696" max="9697" width="5.6640625" style="4" bestFit="1" customWidth="1"/>
    <col min="9698" max="9698" width="6" style="4" bestFit="1" customWidth="1"/>
    <col min="9699" max="9700" width="6.109375" style="4" bestFit="1" customWidth="1"/>
    <col min="9701" max="9703" width="6" style="4" bestFit="1" customWidth="1"/>
    <col min="9704" max="9704" width="5.6640625" style="4"/>
    <col min="9705" max="9705" width="6" style="4" bestFit="1" customWidth="1"/>
    <col min="9706" max="9706" width="6.109375" style="4" bestFit="1" customWidth="1"/>
    <col min="9707" max="9707" width="6.109375" style="4" customWidth="1"/>
    <col min="9708" max="9708" width="5.6640625" style="4"/>
    <col min="9709" max="9709" width="6.5546875" style="4" bestFit="1" customWidth="1"/>
    <col min="9710" max="9710" width="5.6640625" style="4"/>
    <col min="9711" max="9711" width="6.5546875" style="4" bestFit="1" customWidth="1"/>
    <col min="9712" max="9716" width="5.6640625" style="4"/>
    <col min="9717" max="9717" width="6.5546875" style="4" bestFit="1" customWidth="1"/>
    <col min="9718" max="9718" width="5.6640625" style="4"/>
    <col min="9719" max="9719" width="6.109375" style="4" bestFit="1" customWidth="1"/>
    <col min="9720" max="9722" width="5.6640625" style="4"/>
    <col min="9723" max="9725" width="6.109375" style="4" bestFit="1" customWidth="1"/>
    <col min="9726" max="9728" width="5.6640625" style="4"/>
    <col min="9729" max="9729" width="3.5546875" style="4" customWidth="1"/>
    <col min="9730" max="9730" width="29.6640625" style="4" customWidth="1"/>
    <col min="9731" max="9795" width="7.5546875" style="4" customWidth="1"/>
    <col min="9796" max="9796" width="6.109375" style="4" bestFit="1" customWidth="1"/>
    <col min="9797" max="9798" width="5.6640625" style="4" bestFit="1" customWidth="1"/>
    <col min="9799" max="9800" width="6" style="4" bestFit="1" customWidth="1"/>
    <col min="9801" max="9804" width="5.6640625" style="4" bestFit="1" customWidth="1"/>
    <col min="9805" max="9805" width="5.88671875" style="4" bestFit="1" customWidth="1"/>
    <col min="9806" max="9807" width="6" style="4" bestFit="1" customWidth="1"/>
    <col min="9808" max="9808" width="6.109375" style="4" bestFit="1" customWidth="1"/>
    <col min="9809" max="9810" width="5.6640625" style="4" bestFit="1" customWidth="1"/>
    <col min="9811" max="9811" width="6" style="4" bestFit="1" customWidth="1"/>
    <col min="9812" max="9813" width="6.109375" style="4" bestFit="1" customWidth="1"/>
    <col min="9814" max="9815" width="6" style="4" bestFit="1" customWidth="1"/>
    <col min="9816" max="9817" width="5.6640625" style="4" bestFit="1" customWidth="1"/>
    <col min="9818" max="9818" width="6" style="4" bestFit="1" customWidth="1"/>
    <col min="9819" max="9819" width="5.88671875" style="4" bestFit="1" customWidth="1"/>
    <col min="9820" max="9822" width="6.109375" style="4" bestFit="1" customWidth="1"/>
    <col min="9823" max="9823" width="6" style="4" bestFit="1" customWidth="1"/>
    <col min="9824" max="9824" width="6.109375" style="4" bestFit="1" customWidth="1"/>
    <col min="9825" max="9825" width="5.6640625" style="4" bestFit="1" customWidth="1"/>
    <col min="9826" max="9827" width="6" style="4" bestFit="1" customWidth="1"/>
    <col min="9828" max="9947" width="6" style="4" customWidth="1"/>
    <col min="9948" max="9948" width="5.88671875" style="4" bestFit="1" customWidth="1"/>
    <col min="9949" max="9949" width="6" style="4" bestFit="1" customWidth="1"/>
    <col min="9950" max="9950" width="5.6640625" style="4" bestFit="1" customWidth="1"/>
    <col min="9951" max="9951" width="6.109375" style="4" bestFit="1" customWidth="1"/>
    <col min="9952" max="9953" width="5.6640625" style="4" bestFit="1" customWidth="1"/>
    <col min="9954" max="9954" width="6" style="4" bestFit="1" customWidth="1"/>
    <col min="9955" max="9956" width="6.109375" style="4" bestFit="1" customWidth="1"/>
    <col min="9957" max="9959" width="6" style="4" bestFit="1" customWidth="1"/>
    <col min="9960" max="9960" width="5.6640625" style="4"/>
    <col min="9961" max="9961" width="6" style="4" bestFit="1" customWidth="1"/>
    <col min="9962" max="9962" width="6.109375" style="4" bestFit="1" customWidth="1"/>
    <col min="9963" max="9963" width="6.109375" style="4" customWidth="1"/>
    <col min="9964" max="9964" width="5.6640625" style="4"/>
    <col min="9965" max="9965" width="6.5546875" style="4" bestFit="1" customWidth="1"/>
    <col min="9966" max="9966" width="5.6640625" style="4"/>
    <col min="9967" max="9967" width="6.5546875" style="4" bestFit="1" customWidth="1"/>
    <col min="9968" max="9972" width="5.6640625" style="4"/>
    <col min="9973" max="9973" width="6.5546875" style="4" bestFit="1" customWidth="1"/>
    <col min="9974" max="9974" width="5.6640625" style="4"/>
    <col min="9975" max="9975" width="6.109375" style="4" bestFit="1" customWidth="1"/>
    <col min="9976" max="9978" width="5.6640625" style="4"/>
    <col min="9979" max="9981" width="6.109375" style="4" bestFit="1" customWidth="1"/>
    <col min="9982" max="9984" width="5.6640625" style="4"/>
    <col min="9985" max="9985" width="3.5546875" style="4" customWidth="1"/>
    <col min="9986" max="9986" width="29.6640625" style="4" customWidth="1"/>
    <col min="9987" max="10051" width="7.5546875" style="4" customWidth="1"/>
    <col min="10052" max="10052" width="6.109375" style="4" bestFit="1" customWidth="1"/>
    <col min="10053" max="10054" width="5.6640625" style="4" bestFit="1" customWidth="1"/>
    <col min="10055" max="10056" width="6" style="4" bestFit="1" customWidth="1"/>
    <col min="10057" max="10060" width="5.6640625" style="4" bestFit="1" customWidth="1"/>
    <col min="10061" max="10061" width="5.88671875" style="4" bestFit="1" customWidth="1"/>
    <col min="10062" max="10063" width="6" style="4" bestFit="1" customWidth="1"/>
    <col min="10064" max="10064" width="6.109375" style="4" bestFit="1" customWidth="1"/>
    <col min="10065" max="10066" width="5.6640625" style="4" bestFit="1" customWidth="1"/>
    <col min="10067" max="10067" width="6" style="4" bestFit="1" customWidth="1"/>
    <col min="10068" max="10069" width="6.109375" style="4" bestFit="1" customWidth="1"/>
    <col min="10070" max="10071" width="6" style="4" bestFit="1" customWidth="1"/>
    <col min="10072" max="10073" width="5.6640625" style="4" bestFit="1" customWidth="1"/>
    <col min="10074" max="10074" width="6" style="4" bestFit="1" customWidth="1"/>
    <col min="10075" max="10075" width="5.88671875" style="4" bestFit="1" customWidth="1"/>
    <col min="10076" max="10078" width="6.109375" style="4" bestFit="1" customWidth="1"/>
    <col min="10079" max="10079" width="6" style="4" bestFit="1" customWidth="1"/>
    <col min="10080" max="10080" width="6.109375" style="4" bestFit="1" customWidth="1"/>
    <col min="10081" max="10081" width="5.6640625" style="4" bestFit="1" customWidth="1"/>
    <col min="10082" max="10083" width="6" style="4" bestFit="1" customWidth="1"/>
    <col min="10084" max="10203" width="6" style="4" customWidth="1"/>
    <col min="10204" max="10204" width="5.88671875" style="4" bestFit="1" customWidth="1"/>
    <col min="10205" max="10205" width="6" style="4" bestFit="1" customWidth="1"/>
    <col min="10206" max="10206" width="5.6640625" style="4" bestFit="1" customWidth="1"/>
    <col min="10207" max="10207" width="6.109375" style="4" bestFit="1" customWidth="1"/>
    <col min="10208" max="10209" width="5.6640625" style="4" bestFit="1" customWidth="1"/>
    <col min="10210" max="10210" width="6" style="4" bestFit="1" customWidth="1"/>
    <col min="10211" max="10212" width="6.109375" style="4" bestFit="1" customWidth="1"/>
    <col min="10213" max="10215" width="6" style="4" bestFit="1" customWidth="1"/>
    <col min="10216" max="10216" width="5.6640625" style="4"/>
    <col min="10217" max="10217" width="6" style="4" bestFit="1" customWidth="1"/>
    <col min="10218" max="10218" width="6.109375" style="4" bestFit="1" customWidth="1"/>
    <col min="10219" max="10219" width="6.109375" style="4" customWidth="1"/>
    <col min="10220" max="10220" width="5.6640625" style="4"/>
    <col min="10221" max="10221" width="6.5546875" style="4" bestFit="1" customWidth="1"/>
    <col min="10222" max="10222" width="5.6640625" style="4"/>
    <col min="10223" max="10223" width="6.5546875" style="4" bestFit="1" customWidth="1"/>
    <col min="10224" max="10228" width="5.6640625" style="4"/>
    <col min="10229" max="10229" width="6.5546875" style="4" bestFit="1" customWidth="1"/>
    <col min="10230" max="10230" width="5.6640625" style="4"/>
    <col min="10231" max="10231" width="6.109375" style="4" bestFit="1" customWidth="1"/>
    <col min="10232" max="10234" width="5.6640625" style="4"/>
    <col min="10235" max="10237" width="6.109375" style="4" bestFit="1" customWidth="1"/>
    <col min="10238" max="10240" width="5.6640625" style="4"/>
    <col min="10241" max="10241" width="3.5546875" style="4" customWidth="1"/>
    <col min="10242" max="10242" width="29.6640625" style="4" customWidth="1"/>
    <col min="10243" max="10307" width="7.5546875" style="4" customWidth="1"/>
    <col min="10308" max="10308" width="6.109375" style="4" bestFit="1" customWidth="1"/>
    <col min="10309" max="10310" width="5.6640625" style="4" bestFit="1" customWidth="1"/>
    <col min="10311" max="10312" width="6" style="4" bestFit="1" customWidth="1"/>
    <col min="10313" max="10316" width="5.6640625" style="4" bestFit="1" customWidth="1"/>
    <col min="10317" max="10317" width="5.88671875" style="4" bestFit="1" customWidth="1"/>
    <col min="10318" max="10319" width="6" style="4" bestFit="1" customWidth="1"/>
    <col min="10320" max="10320" width="6.109375" style="4" bestFit="1" customWidth="1"/>
    <col min="10321" max="10322" width="5.6640625" style="4" bestFit="1" customWidth="1"/>
    <col min="10323" max="10323" width="6" style="4" bestFit="1" customWidth="1"/>
    <col min="10324" max="10325" width="6.109375" style="4" bestFit="1" customWidth="1"/>
    <col min="10326" max="10327" width="6" style="4" bestFit="1" customWidth="1"/>
    <col min="10328" max="10329" width="5.6640625" style="4" bestFit="1" customWidth="1"/>
    <col min="10330" max="10330" width="6" style="4" bestFit="1" customWidth="1"/>
    <col min="10331" max="10331" width="5.88671875" style="4" bestFit="1" customWidth="1"/>
    <col min="10332" max="10334" width="6.109375" style="4" bestFit="1" customWidth="1"/>
    <col min="10335" max="10335" width="6" style="4" bestFit="1" customWidth="1"/>
    <col min="10336" max="10336" width="6.109375" style="4" bestFit="1" customWidth="1"/>
    <col min="10337" max="10337" width="5.6640625" style="4" bestFit="1" customWidth="1"/>
    <col min="10338" max="10339" width="6" style="4" bestFit="1" customWidth="1"/>
    <col min="10340" max="10459" width="6" style="4" customWidth="1"/>
    <col min="10460" max="10460" width="5.88671875" style="4" bestFit="1" customWidth="1"/>
    <col min="10461" max="10461" width="6" style="4" bestFit="1" customWidth="1"/>
    <col min="10462" max="10462" width="5.6640625" style="4" bestFit="1" customWidth="1"/>
    <col min="10463" max="10463" width="6.109375" style="4" bestFit="1" customWidth="1"/>
    <col min="10464" max="10465" width="5.6640625" style="4" bestFit="1" customWidth="1"/>
    <col min="10466" max="10466" width="6" style="4" bestFit="1" customWidth="1"/>
    <col min="10467" max="10468" width="6.109375" style="4" bestFit="1" customWidth="1"/>
    <col min="10469" max="10471" width="6" style="4" bestFit="1" customWidth="1"/>
    <col min="10472" max="10472" width="5.6640625" style="4"/>
    <col min="10473" max="10473" width="6" style="4" bestFit="1" customWidth="1"/>
    <col min="10474" max="10474" width="6.109375" style="4" bestFit="1" customWidth="1"/>
    <col min="10475" max="10475" width="6.109375" style="4" customWidth="1"/>
    <col min="10476" max="10476" width="5.6640625" style="4"/>
    <col min="10477" max="10477" width="6.5546875" style="4" bestFit="1" customWidth="1"/>
    <col min="10478" max="10478" width="5.6640625" style="4"/>
    <col min="10479" max="10479" width="6.5546875" style="4" bestFit="1" customWidth="1"/>
    <col min="10480" max="10484" width="5.6640625" style="4"/>
    <col min="10485" max="10485" width="6.5546875" style="4" bestFit="1" customWidth="1"/>
    <col min="10486" max="10486" width="5.6640625" style="4"/>
    <col min="10487" max="10487" width="6.109375" style="4" bestFit="1" customWidth="1"/>
    <col min="10488" max="10490" width="5.6640625" style="4"/>
    <col min="10491" max="10493" width="6.109375" style="4" bestFit="1" customWidth="1"/>
    <col min="10494" max="10496" width="5.6640625" style="4"/>
    <col min="10497" max="10497" width="3.5546875" style="4" customWidth="1"/>
    <col min="10498" max="10498" width="29.6640625" style="4" customWidth="1"/>
    <col min="10499" max="10563" width="7.5546875" style="4" customWidth="1"/>
    <col min="10564" max="10564" width="6.109375" style="4" bestFit="1" customWidth="1"/>
    <col min="10565" max="10566" width="5.6640625" style="4" bestFit="1" customWidth="1"/>
    <col min="10567" max="10568" width="6" style="4" bestFit="1" customWidth="1"/>
    <col min="10569" max="10572" width="5.6640625" style="4" bestFit="1" customWidth="1"/>
    <col min="10573" max="10573" width="5.88671875" style="4" bestFit="1" customWidth="1"/>
    <col min="10574" max="10575" width="6" style="4" bestFit="1" customWidth="1"/>
    <col min="10576" max="10576" width="6.109375" style="4" bestFit="1" customWidth="1"/>
    <col min="10577" max="10578" width="5.6640625" style="4" bestFit="1" customWidth="1"/>
    <col min="10579" max="10579" width="6" style="4" bestFit="1" customWidth="1"/>
    <col min="10580" max="10581" width="6.109375" style="4" bestFit="1" customWidth="1"/>
    <col min="10582" max="10583" width="6" style="4" bestFit="1" customWidth="1"/>
    <col min="10584" max="10585" width="5.6640625" style="4" bestFit="1" customWidth="1"/>
    <col min="10586" max="10586" width="6" style="4" bestFit="1" customWidth="1"/>
    <col min="10587" max="10587" width="5.88671875" style="4" bestFit="1" customWidth="1"/>
    <col min="10588" max="10590" width="6.109375" style="4" bestFit="1" customWidth="1"/>
    <col min="10591" max="10591" width="6" style="4" bestFit="1" customWidth="1"/>
    <col min="10592" max="10592" width="6.109375" style="4" bestFit="1" customWidth="1"/>
    <col min="10593" max="10593" width="5.6640625" style="4" bestFit="1" customWidth="1"/>
    <col min="10594" max="10595" width="6" style="4" bestFit="1" customWidth="1"/>
    <col min="10596" max="10715" width="6" style="4" customWidth="1"/>
    <col min="10716" max="10716" width="5.88671875" style="4" bestFit="1" customWidth="1"/>
    <col min="10717" max="10717" width="6" style="4" bestFit="1" customWidth="1"/>
    <col min="10718" max="10718" width="5.6640625" style="4" bestFit="1" customWidth="1"/>
    <col min="10719" max="10719" width="6.109375" style="4" bestFit="1" customWidth="1"/>
    <col min="10720" max="10721" width="5.6640625" style="4" bestFit="1" customWidth="1"/>
    <col min="10722" max="10722" width="6" style="4" bestFit="1" customWidth="1"/>
    <col min="10723" max="10724" width="6.109375" style="4" bestFit="1" customWidth="1"/>
    <col min="10725" max="10727" width="6" style="4" bestFit="1" customWidth="1"/>
    <col min="10728" max="10728" width="5.6640625" style="4"/>
    <col min="10729" max="10729" width="6" style="4" bestFit="1" customWidth="1"/>
    <col min="10730" max="10730" width="6.109375" style="4" bestFit="1" customWidth="1"/>
    <col min="10731" max="10731" width="6.109375" style="4" customWidth="1"/>
    <col min="10732" max="10732" width="5.6640625" style="4"/>
    <col min="10733" max="10733" width="6.5546875" style="4" bestFit="1" customWidth="1"/>
    <col min="10734" max="10734" width="5.6640625" style="4"/>
    <col min="10735" max="10735" width="6.5546875" style="4" bestFit="1" customWidth="1"/>
    <col min="10736" max="10740" width="5.6640625" style="4"/>
    <col min="10741" max="10741" width="6.5546875" style="4" bestFit="1" customWidth="1"/>
    <col min="10742" max="10742" width="5.6640625" style="4"/>
    <col min="10743" max="10743" width="6.109375" style="4" bestFit="1" customWidth="1"/>
    <col min="10744" max="10746" width="5.6640625" style="4"/>
    <col min="10747" max="10749" width="6.109375" style="4" bestFit="1" customWidth="1"/>
    <col min="10750" max="10752" width="5.6640625" style="4"/>
    <col min="10753" max="10753" width="3.5546875" style="4" customWidth="1"/>
    <col min="10754" max="10754" width="29.6640625" style="4" customWidth="1"/>
    <col min="10755" max="10819" width="7.5546875" style="4" customWidth="1"/>
    <col min="10820" max="10820" width="6.109375" style="4" bestFit="1" customWidth="1"/>
    <col min="10821" max="10822" width="5.6640625" style="4" bestFit="1" customWidth="1"/>
    <col min="10823" max="10824" width="6" style="4" bestFit="1" customWidth="1"/>
    <col min="10825" max="10828" width="5.6640625" style="4" bestFit="1" customWidth="1"/>
    <col min="10829" max="10829" width="5.88671875" style="4" bestFit="1" customWidth="1"/>
    <col min="10830" max="10831" width="6" style="4" bestFit="1" customWidth="1"/>
    <col min="10832" max="10832" width="6.109375" style="4" bestFit="1" customWidth="1"/>
    <col min="10833" max="10834" width="5.6640625" style="4" bestFit="1" customWidth="1"/>
    <col min="10835" max="10835" width="6" style="4" bestFit="1" customWidth="1"/>
    <col min="10836" max="10837" width="6.109375" style="4" bestFit="1" customWidth="1"/>
    <col min="10838" max="10839" width="6" style="4" bestFit="1" customWidth="1"/>
    <col min="10840" max="10841" width="5.6640625" style="4" bestFit="1" customWidth="1"/>
    <col min="10842" max="10842" width="6" style="4" bestFit="1" customWidth="1"/>
    <col min="10843" max="10843" width="5.88671875" style="4" bestFit="1" customWidth="1"/>
    <col min="10844" max="10846" width="6.109375" style="4" bestFit="1" customWidth="1"/>
    <col min="10847" max="10847" width="6" style="4" bestFit="1" customWidth="1"/>
    <col min="10848" max="10848" width="6.109375" style="4" bestFit="1" customWidth="1"/>
    <col min="10849" max="10849" width="5.6640625" style="4" bestFit="1" customWidth="1"/>
    <col min="10850" max="10851" width="6" style="4" bestFit="1" customWidth="1"/>
    <col min="10852" max="10971" width="6" style="4" customWidth="1"/>
    <col min="10972" max="10972" width="5.88671875" style="4" bestFit="1" customWidth="1"/>
    <col min="10973" max="10973" width="6" style="4" bestFit="1" customWidth="1"/>
    <col min="10974" max="10974" width="5.6640625" style="4" bestFit="1" customWidth="1"/>
    <col min="10975" max="10975" width="6.109375" style="4" bestFit="1" customWidth="1"/>
    <col min="10976" max="10977" width="5.6640625" style="4" bestFit="1" customWidth="1"/>
    <col min="10978" max="10978" width="6" style="4" bestFit="1" customWidth="1"/>
    <col min="10979" max="10980" width="6.109375" style="4" bestFit="1" customWidth="1"/>
    <col min="10981" max="10983" width="6" style="4" bestFit="1" customWidth="1"/>
    <col min="10984" max="10984" width="5.6640625" style="4"/>
    <col min="10985" max="10985" width="6" style="4" bestFit="1" customWidth="1"/>
    <col min="10986" max="10986" width="6.109375" style="4" bestFit="1" customWidth="1"/>
    <col min="10987" max="10987" width="6.109375" style="4" customWidth="1"/>
    <col min="10988" max="10988" width="5.6640625" style="4"/>
    <col min="10989" max="10989" width="6.5546875" style="4" bestFit="1" customWidth="1"/>
    <col min="10990" max="10990" width="5.6640625" style="4"/>
    <col min="10991" max="10991" width="6.5546875" style="4" bestFit="1" customWidth="1"/>
    <col min="10992" max="10996" width="5.6640625" style="4"/>
    <col min="10997" max="10997" width="6.5546875" style="4" bestFit="1" customWidth="1"/>
    <col min="10998" max="10998" width="5.6640625" style="4"/>
    <col min="10999" max="10999" width="6.109375" style="4" bestFit="1" customWidth="1"/>
    <col min="11000" max="11002" width="5.6640625" style="4"/>
    <col min="11003" max="11005" width="6.109375" style="4" bestFit="1" customWidth="1"/>
    <col min="11006" max="11008" width="5.6640625" style="4"/>
    <col min="11009" max="11009" width="3.5546875" style="4" customWidth="1"/>
    <col min="11010" max="11010" width="29.6640625" style="4" customWidth="1"/>
    <col min="11011" max="11075" width="7.5546875" style="4" customWidth="1"/>
    <col min="11076" max="11076" width="6.109375" style="4" bestFit="1" customWidth="1"/>
    <col min="11077" max="11078" width="5.6640625" style="4" bestFit="1" customWidth="1"/>
    <col min="11079" max="11080" width="6" style="4" bestFit="1" customWidth="1"/>
    <col min="11081" max="11084" width="5.6640625" style="4" bestFit="1" customWidth="1"/>
    <col min="11085" max="11085" width="5.88671875" style="4" bestFit="1" customWidth="1"/>
    <col min="11086" max="11087" width="6" style="4" bestFit="1" customWidth="1"/>
    <col min="11088" max="11088" width="6.109375" style="4" bestFit="1" customWidth="1"/>
    <col min="11089" max="11090" width="5.6640625" style="4" bestFit="1" customWidth="1"/>
    <col min="11091" max="11091" width="6" style="4" bestFit="1" customWidth="1"/>
    <col min="11092" max="11093" width="6.109375" style="4" bestFit="1" customWidth="1"/>
    <col min="11094" max="11095" width="6" style="4" bestFit="1" customWidth="1"/>
    <col min="11096" max="11097" width="5.6640625" style="4" bestFit="1" customWidth="1"/>
    <col min="11098" max="11098" width="6" style="4" bestFit="1" customWidth="1"/>
    <col min="11099" max="11099" width="5.88671875" style="4" bestFit="1" customWidth="1"/>
    <col min="11100" max="11102" width="6.109375" style="4" bestFit="1" customWidth="1"/>
    <col min="11103" max="11103" width="6" style="4" bestFit="1" customWidth="1"/>
    <col min="11104" max="11104" width="6.109375" style="4" bestFit="1" customWidth="1"/>
    <col min="11105" max="11105" width="5.6640625" style="4" bestFit="1" customWidth="1"/>
    <col min="11106" max="11107" width="6" style="4" bestFit="1" customWidth="1"/>
    <col min="11108" max="11227" width="6" style="4" customWidth="1"/>
    <col min="11228" max="11228" width="5.88671875" style="4" bestFit="1" customWidth="1"/>
    <col min="11229" max="11229" width="6" style="4" bestFit="1" customWidth="1"/>
    <col min="11230" max="11230" width="5.6640625" style="4" bestFit="1" customWidth="1"/>
    <col min="11231" max="11231" width="6.109375" style="4" bestFit="1" customWidth="1"/>
    <col min="11232" max="11233" width="5.6640625" style="4" bestFit="1" customWidth="1"/>
    <col min="11234" max="11234" width="6" style="4" bestFit="1" customWidth="1"/>
    <col min="11235" max="11236" width="6.109375" style="4" bestFit="1" customWidth="1"/>
    <col min="11237" max="11239" width="6" style="4" bestFit="1" customWidth="1"/>
    <col min="11240" max="11240" width="5.6640625" style="4"/>
    <col min="11241" max="11241" width="6" style="4" bestFit="1" customWidth="1"/>
    <col min="11242" max="11242" width="6.109375" style="4" bestFit="1" customWidth="1"/>
    <col min="11243" max="11243" width="6.109375" style="4" customWidth="1"/>
    <col min="11244" max="11244" width="5.6640625" style="4"/>
    <col min="11245" max="11245" width="6.5546875" style="4" bestFit="1" customWidth="1"/>
    <col min="11246" max="11246" width="5.6640625" style="4"/>
    <col min="11247" max="11247" width="6.5546875" style="4" bestFit="1" customWidth="1"/>
    <col min="11248" max="11252" width="5.6640625" style="4"/>
    <col min="11253" max="11253" width="6.5546875" style="4" bestFit="1" customWidth="1"/>
    <col min="11254" max="11254" width="5.6640625" style="4"/>
    <col min="11255" max="11255" width="6.109375" style="4" bestFit="1" customWidth="1"/>
    <col min="11256" max="11258" width="5.6640625" style="4"/>
    <col min="11259" max="11261" width="6.109375" style="4" bestFit="1" customWidth="1"/>
    <col min="11262" max="11264" width="5.6640625" style="4"/>
    <col min="11265" max="11265" width="3.5546875" style="4" customWidth="1"/>
    <col min="11266" max="11266" width="29.6640625" style="4" customWidth="1"/>
    <col min="11267" max="11331" width="7.5546875" style="4" customWidth="1"/>
    <col min="11332" max="11332" width="6.109375" style="4" bestFit="1" customWidth="1"/>
    <col min="11333" max="11334" width="5.6640625" style="4" bestFit="1" customWidth="1"/>
    <col min="11335" max="11336" width="6" style="4" bestFit="1" customWidth="1"/>
    <col min="11337" max="11340" width="5.6640625" style="4" bestFit="1" customWidth="1"/>
    <col min="11341" max="11341" width="5.88671875" style="4" bestFit="1" customWidth="1"/>
    <col min="11342" max="11343" width="6" style="4" bestFit="1" customWidth="1"/>
    <col min="11344" max="11344" width="6.109375" style="4" bestFit="1" customWidth="1"/>
    <col min="11345" max="11346" width="5.6640625" style="4" bestFit="1" customWidth="1"/>
    <col min="11347" max="11347" width="6" style="4" bestFit="1" customWidth="1"/>
    <col min="11348" max="11349" width="6.109375" style="4" bestFit="1" customWidth="1"/>
    <col min="11350" max="11351" width="6" style="4" bestFit="1" customWidth="1"/>
    <col min="11352" max="11353" width="5.6640625" style="4" bestFit="1" customWidth="1"/>
    <col min="11354" max="11354" width="6" style="4" bestFit="1" customWidth="1"/>
    <col min="11355" max="11355" width="5.88671875" style="4" bestFit="1" customWidth="1"/>
    <col min="11356" max="11358" width="6.109375" style="4" bestFit="1" customWidth="1"/>
    <col min="11359" max="11359" width="6" style="4" bestFit="1" customWidth="1"/>
    <col min="11360" max="11360" width="6.109375" style="4" bestFit="1" customWidth="1"/>
    <col min="11361" max="11361" width="5.6640625" style="4" bestFit="1" customWidth="1"/>
    <col min="11362" max="11363" width="6" style="4" bestFit="1" customWidth="1"/>
    <col min="11364" max="11483" width="6" style="4" customWidth="1"/>
    <col min="11484" max="11484" width="5.88671875" style="4" bestFit="1" customWidth="1"/>
    <col min="11485" max="11485" width="6" style="4" bestFit="1" customWidth="1"/>
    <col min="11486" max="11486" width="5.6640625" style="4" bestFit="1" customWidth="1"/>
    <col min="11487" max="11487" width="6.109375" style="4" bestFit="1" customWidth="1"/>
    <col min="11488" max="11489" width="5.6640625" style="4" bestFit="1" customWidth="1"/>
    <col min="11490" max="11490" width="6" style="4" bestFit="1" customWidth="1"/>
    <col min="11491" max="11492" width="6.109375" style="4" bestFit="1" customWidth="1"/>
    <col min="11493" max="11495" width="6" style="4" bestFit="1" customWidth="1"/>
    <col min="11496" max="11496" width="5.6640625" style="4"/>
    <col min="11497" max="11497" width="6" style="4" bestFit="1" customWidth="1"/>
    <col min="11498" max="11498" width="6.109375" style="4" bestFit="1" customWidth="1"/>
    <col min="11499" max="11499" width="6.109375" style="4" customWidth="1"/>
    <col min="11500" max="11500" width="5.6640625" style="4"/>
    <col min="11501" max="11501" width="6.5546875" style="4" bestFit="1" customWidth="1"/>
    <col min="11502" max="11502" width="5.6640625" style="4"/>
    <col min="11503" max="11503" width="6.5546875" style="4" bestFit="1" customWidth="1"/>
    <col min="11504" max="11508" width="5.6640625" style="4"/>
    <col min="11509" max="11509" width="6.5546875" style="4" bestFit="1" customWidth="1"/>
    <col min="11510" max="11510" width="5.6640625" style="4"/>
    <col min="11511" max="11511" width="6.109375" style="4" bestFit="1" customWidth="1"/>
    <col min="11512" max="11514" width="5.6640625" style="4"/>
    <col min="11515" max="11517" width="6.109375" style="4" bestFit="1" customWidth="1"/>
    <col min="11518" max="11520" width="5.6640625" style="4"/>
    <col min="11521" max="11521" width="3.5546875" style="4" customWidth="1"/>
    <col min="11522" max="11522" width="29.6640625" style="4" customWidth="1"/>
    <col min="11523" max="11587" width="7.5546875" style="4" customWidth="1"/>
    <col min="11588" max="11588" width="6.109375" style="4" bestFit="1" customWidth="1"/>
    <col min="11589" max="11590" width="5.6640625" style="4" bestFit="1" customWidth="1"/>
    <col min="11591" max="11592" width="6" style="4" bestFit="1" customWidth="1"/>
    <col min="11593" max="11596" width="5.6640625" style="4" bestFit="1" customWidth="1"/>
    <col min="11597" max="11597" width="5.88671875" style="4" bestFit="1" customWidth="1"/>
    <col min="11598" max="11599" width="6" style="4" bestFit="1" customWidth="1"/>
    <col min="11600" max="11600" width="6.109375" style="4" bestFit="1" customWidth="1"/>
    <col min="11601" max="11602" width="5.6640625" style="4" bestFit="1" customWidth="1"/>
    <col min="11603" max="11603" width="6" style="4" bestFit="1" customWidth="1"/>
    <col min="11604" max="11605" width="6.109375" style="4" bestFit="1" customWidth="1"/>
    <col min="11606" max="11607" width="6" style="4" bestFit="1" customWidth="1"/>
    <col min="11608" max="11609" width="5.6640625" style="4" bestFit="1" customWidth="1"/>
    <col min="11610" max="11610" width="6" style="4" bestFit="1" customWidth="1"/>
    <col min="11611" max="11611" width="5.88671875" style="4" bestFit="1" customWidth="1"/>
    <col min="11612" max="11614" width="6.109375" style="4" bestFit="1" customWidth="1"/>
    <col min="11615" max="11615" width="6" style="4" bestFit="1" customWidth="1"/>
    <col min="11616" max="11616" width="6.109375" style="4" bestFit="1" customWidth="1"/>
    <col min="11617" max="11617" width="5.6640625" style="4" bestFit="1" customWidth="1"/>
    <col min="11618" max="11619" width="6" style="4" bestFit="1" customWidth="1"/>
    <col min="11620" max="11739" width="6" style="4" customWidth="1"/>
    <col min="11740" max="11740" width="5.88671875" style="4" bestFit="1" customWidth="1"/>
    <col min="11741" max="11741" width="6" style="4" bestFit="1" customWidth="1"/>
    <col min="11742" max="11742" width="5.6640625" style="4" bestFit="1" customWidth="1"/>
    <col min="11743" max="11743" width="6.109375" style="4" bestFit="1" customWidth="1"/>
    <col min="11744" max="11745" width="5.6640625" style="4" bestFit="1" customWidth="1"/>
    <col min="11746" max="11746" width="6" style="4" bestFit="1" customWidth="1"/>
    <col min="11747" max="11748" width="6.109375" style="4" bestFit="1" customWidth="1"/>
    <col min="11749" max="11751" width="6" style="4" bestFit="1" customWidth="1"/>
    <col min="11752" max="11752" width="5.6640625" style="4"/>
    <col min="11753" max="11753" width="6" style="4" bestFit="1" customWidth="1"/>
    <col min="11754" max="11754" width="6.109375" style="4" bestFit="1" customWidth="1"/>
    <col min="11755" max="11755" width="6.109375" style="4" customWidth="1"/>
    <col min="11756" max="11756" width="5.6640625" style="4"/>
    <col min="11757" max="11757" width="6.5546875" style="4" bestFit="1" customWidth="1"/>
    <col min="11758" max="11758" width="5.6640625" style="4"/>
    <col min="11759" max="11759" width="6.5546875" style="4" bestFit="1" customWidth="1"/>
    <col min="11760" max="11764" width="5.6640625" style="4"/>
    <col min="11765" max="11765" width="6.5546875" style="4" bestFit="1" customWidth="1"/>
    <col min="11766" max="11766" width="5.6640625" style="4"/>
    <col min="11767" max="11767" width="6.109375" style="4" bestFit="1" customWidth="1"/>
    <col min="11768" max="11770" width="5.6640625" style="4"/>
    <col min="11771" max="11773" width="6.109375" style="4" bestFit="1" customWidth="1"/>
    <col min="11774" max="11776" width="5.6640625" style="4"/>
    <col min="11777" max="11777" width="3.5546875" style="4" customWidth="1"/>
    <col min="11778" max="11778" width="29.6640625" style="4" customWidth="1"/>
    <col min="11779" max="11843" width="7.5546875" style="4" customWidth="1"/>
    <col min="11844" max="11844" width="6.109375" style="4" bestFit="1" customWidth="1"/>
    <col min="11845" max="11846" width="5.6640625" style="4" bestFit="1" customWidth="1"/>
    <col min="11847" max="11848" width="6" style="4" bestFit="1" customWidth="1"/>
    <col min="11849" max="11852" width="5.6640625" style="4" bestFit="1" customWidth="1"/>
    <col min="11853" max="11853" width="5.88671875" style="4" bestFit="1" customWidth="1"/>
    <col min="11854" max="11855" width="6" style="4" bestFit="1" customWidth="1"/>
    <col min="11856" max="11856" width="6.109375" style="4" bestFit="1" customWidth="1"/>
    <col min="11857" max="11858" width="5.6640625" style="4" bestFit="1" customWidth="1"/>
    <col min="11859" max="11859" width="6" style="4" bestFit="1" customWidth="1"/>
    <col min="11860" max="11861" width="6.109375" style="4" bestFit="1" customWidth="1"/>
    <col min="11862" max="11863" width="6" style="4" bestFit="1" customWidth="1"/>
    <col min="11864" max="11865" width="5.6640625" style="4" bestFit="1" customWidth="1"/>
    <col min="11866" max="11866" width="6" style="4" bestFit="1" customWidth="1"/>
    <col min="11867" max="11867" width="5.88671875" style="4" bestFit="1" customWidth="1"/>
    <col min="11868" max="11870" width="6.109375" style="4" bestFit="1" customWidth="1"/>
    <col min="11871" max="11871" width="6" style="4" bestFit="1" customWidth="1"/>
    <col min="11872" max="11872" width="6.109375" style="4" bestFit="1" customWidth="1"/>
    <col min="11873" max="11873" width="5.6640625" style="4" bestFit="1" customWidth="1"/>
    <col min="11874" max="11875" width="6" style="4" bestFit="1" customWidth="1"/>
    <col min="11876" max="11995" width="6" style="4" customWidth="1"/>
    <col min="11996" max="11996" width="5.88671875" style="4" bestFit="1" customWidth="1"/>
    <col min="11997" max="11997" width="6" style="4" bestFit="1" customWidth="1"/>
    <col min="11998" max="11998" width="5.6640625" style="4" bestFit="1" customWidth="1"/>
    <col min="11999" max="11999" width="6.109375" style="4" bestFit="1" customWidth="1"/>
    <col min="12000" max="12001" width="5.6640625" style="4" bestFit="1" customWidth="1"/>
    <col min="12002" max="12002" width="6" style="4" bestFit="1" customWidth="1"/>
    <col min="12003" max="12004" width="6.109375" style="4" bestFit="1" customWidth="1"/>
    <col min="12005" max="12007" width="6" style="4" bestFit="1" customWidth="1"/>
    <col min="12008" max="12008" width="5.6640625" style="4"/>
    <col min="12009" max="12009" width="6" style="4" bestFit="1" customWidth="1"/>
    <col min="12010" max="12010" width="6.109375" style="4" bestFit="1" customWidth="1"/>
    <col min="12011" max="12011" width="6.109375" style="4" customWidth="1"/>
    <col min="12012" max="12012" width="5.6640625" style="4"/>
    <col min="12013" max="12013" width="6.5546875" style="4" bestFit="1" customWidth="1"/>
    <col min="12014" max="12014" width="5.6640625" style="4"/>
    <col min="12015" max="12015" width="6.5546875" style="4" bestFit="1" customWidth="1"/>
    <col min="12016" max="12020" width="5.6640625" style="4"/>
    <col min="12021" max="12021" width="6.5546875" style="4" bestFit="1" customWidth="1"/>
    <col min="12022" max="12022" width="5.6640625" style="4"/>
    <col min="12023" max="12023" width="6.109375" style="4" bestFit="1" customWidth="1"/>
    <col min="12024" max="12026" width="5.6640625" style="4"/>
    <col min="12027" max="12029" width="6.109375" style="4" bestFit="1" customWidth="1"/>
    <col min="12030" max="12032" width="5.6640625" style="4"/>
    <col min="12033" max="12033" width="3.5546875" style="4" customWidth="1"/>
    <col min="12034" max="12034" width="29.6640625" style="4" customWidth="1"/>
    <col min="12035" max="12099" width="7.5546875" style="4" customWidth="1"/>
    <col min="12100" max="12100" width="6.109375" style="4" bestFit="1" customWidth="1"/>
    <col min="12101" max="12102" width="5.6640625" style="4" bestFit="1" customWidth="1"/>
    <col min="12103" max="12104" width="6" style="4" bestFit="1" customWidth="1"/>
    <col min="12105" max="12108" width="5.6640625" style="4" bestFit="1" customWidth="1"/>
    <col min="12109" max="12109" width="5.88671875" style="4" bestFit="1" customWidth="1"/>
    <col min="12110" max="12111" width="6" style="4" bestFit="1" customWidth="1"/>
    <col min="12112" max="12112" width="6.109375" style="4" bestFit="1" customWidth="1"/>
    <col min="12113" max="12114" width="5.6640625" style="4" bestFit="1" customWidth="1"/>
    <col min="12115" max="12115" width="6" style="4" bestFit="1" customWidth="1"/>
    <col min="12116" max="12117" width="6.109375" style="4" bestFit="1" customWidth="1"/>
    <col min="12118" max="12119" width="6" style="4" bestFit="1" customWidth="1"/>
    <col min="12120" max="12121" width="5.6640625" style="4" bestFit="1" customWidth="1"/>
    <col min="12122" max="12122" width="6" style="4" bestFit="1" customWidth="1"/>
    <col min="12123" max="12123" width="5.88671875" style="4" bestFit="1" customWidth="1"/>
    <col min="12124" max="12126" width="6.109375" style="4" bestFit="1" customWidth="1"/>
    <col min="12127" max="12127" width="6" style="4" bestFit="1" customWidth="1"/>
    <col min="12128" max="12128" width="6.109375" style="4" bestFit="1" customWidth="1"/>
    <col min="12129" max="12129" width="5.6640625" style="4" bestFit="1" customWidth="1"/>
    <col min="12130" max="12131" width="6" style="4" bestFit="1" customWidth="1"/>
    <col min="12132" max="12251" width="6" style="4" customWidth="1"/>
    <col min="12252" max="12252" width="5.88671875" style="4" bestFit="1" customWidth="1"/>
    <col min="12253" max="12253" width="6" style="4" bestFit="1" customWidth="1"/>
    <col min="12254" max="12254" width="5.6640625" style="4" bestFit="1" customWidth="1"/>
    <col min="12255" max="12255" width="6.109375" style="4" bestFit="1" customWidth="1"/>
    <col min="12256" max="12257" width="5.6640625" style="4" bestFit="1" customWidth="1"/>
    <col min="12258" max="12258" width="6" style="4" bestFit="1" customWidth="1"/>
    <col min="12259" max="12260" width="6.109375" style="4" bestFit="1" customWidth="1"/>
    <col min="12261" max="12263" width="6" style="4" bestFit="1" customWidth="1"/>
    <col min="12264" max="12264" width="5.6640625" style="4"/>
    <col min="12265" max="12265" width="6" style="4" bestFit="1" customWidth="1"/>
    <col min="12266" max="12266" width="6.109375" style="4" bestFit="1" customWidth="1"/>
    <col min="12267" max="12267" width="6.109375" style="4" customWidth="1"/>
    <col min="12268" max="12268" width="5.6640625" style="4"/>
    <col min="12269" max="12269" width="6.5546875" style="4" bestFit="1" customWidth="1"/>
    <col min="12270" max="12270" width="5.6640625" style="4"/>
    <col min="12271" max="12271" width="6.5546875" style="4" bestFit="1" customWidth="1"/>
    <col min="12272" max="12276" width="5.6640625" style="4"/>
    <col min="12277" max="12277" width="6.5546875" style="4" bestFit="1" customWidth="1"/>
    <col min="12278" max="12278" width="5.6640625" style="4"/>
    <col min="12279" max="12279" width="6.109375" style="4" bestFit="1" customWidth="1"/>
    <col min="12280" max="12282" width="5.6640625" style="4"/>
    <col min="12283" max="12285" width="6.109375" style="4" bestFit="1" customWidth="1"/>
    <col min="12286" max="12288" width="5.6640625" style="4"/>
    <col min="12289" max="12289" width="3.5546875" style="4" customWidth="1"/>
    <col min="12290" max="12290" width="29.6640625" style="4" customWidth="1"/>
    <col min="12291" max="12355" width="7.5546875" style="4" customWidth="1"/>
    <col min="12356" max="12356" width="6.109375" style="4" bestFit="1" customWidth="1"/>
    <col min="12357" max="12358" width="5.6640625" style="4" bestFit="1" customWidth="1"/>
    <col min="12359" max="12360" width="6" style="4" bestFit="1" customWidth="1"/>
    <col min="12361" max="12364" width="5.6640625" style="4" bestFit="1" customWidth="1"/>
    <col min="12365" max="12365" width="5.88671875" style="4" bestFit="1" customWidth="1"/>
    <col min="12366" max="12367" width="6" style="4" bestFit="1" customWidth="1"/>
    <col min="12368" max="12368" width="6.109375" style="4" bestFit="1" customWidth="1"/>
    <col min="12369" max="12370" width="5.6640625" style="4" bestFit="1" customWidth="1"/>
    <col min="12371" max="12371" width="6" style="4" bestFit="1" customWidth="1"/>
    <col min="12372" max="12373" width="6.109375" style="4" bestFit="1" customWidth="1"/>
    <col min="12374" max="12375" width="6" style="4" bestFit="1" customWidth="1"/>
    <col min="12376" max="12377" width="5.6640625" style="4" bestFit="1" customWidth="1"/>
    <col min="12378" max="12378" width="6" style="4" bestFit="1" customWidth="1"/>
    <col min="12379" max="12379" width="5.88671875" style="4" bestFit="1" customWidth="1"/>
    <col min="12380" max="12382" width="6.109375" style="4" bestFit="1" customWidth="1"/>
    <col min="12383" max="12383" width="6" style="4" bestFit="1" customWidth="1"/>
    <col min="12384" max="12384" width="6.109375" style="4" bestFit="1" customWidth="1"/>
    <col min="12385" max="12385" width="5.6640625" style="4" bestFit="1" customWidth="1"/>
    <col min="12386" max="12387" width="6" style="4" bestFit="1" customWidth="1"/>
    <col min="12388" max="12507" width="6" style="4" customWidth="1"/>
    <col min="12508" max="12508" width="5.88671875" style="4" bestFit="1" customWidth="1"/>
    <col min="12509" max="12509" width="6" style="4" bestFit="1" customWidth="1"/>
    <col min="12510" max="12510" width="5.6640625" style="4" bestFit="1" customWidth="1"/>
    <col min="12511" max="12511" width="6.109375" style="4" bestFit="1" customWidth="1"/>
    <col min="12512" max="12513" width="5.6640625" style="4" bestFit="1" customWidth="1"/>
    <col min="12514" max="12514" width="6" style="4" bestFit="1" customWidth="1"/>
    <col min="12515" max="12516" width="6.109375" style="4" bestFit="1" customWidth="1"/>
    <col min="12517" max="12519" width="6" style="4" bestFit="1" customWidth="1"/>
    <col min="12520" max="12520" width="5.6640625" style="4"/>
    <col min="12521" max="12521" width="6" style="4" bestFit="1" customWidth="1"/>
    <col min="12522" max="12522" width="6.109375" style="4" bestFit="1" customWidth="1"/>
    <col min="12523" max="12523" width="6.109375" style="4" customWidth="1"/>
    <col min="12524" max="12524" width="5.6640625" style="4"/>
    <col min="12525" max="12525" width="6.5546875" style="4" bestFit="1" customWidth="1"/>
    <col min="12526" max="12526" width="5.6640625" style="4"/>
    <col min="12527" max="12527" width="6.5546875" style="4" bestFit="1" customWidth="1"/>
    <col min="12528" max="12532" width="5.6640625" style="4"/>
    <col min="12533" max="12533" width="6.5546875" style="4" bestFit="1" customWidth="1"/>
    <col min="12534" max="12534" width="5.6640625" style="4"/>
    <col min="12535" max="12535" width="6.109375" style="4" bestFit="1" customWidth="1"/>
    <col min="12536" max="12538" width="5.6640625" style="4"/>
    <col min="12539" max="12541" width="6.109375" style="4" bestFit="1" customWidth="1"/>
    <col min="12542" max="12544" width="5.6640625" style="4"/>
    <col min="12545" max="12545" width="3.5546875" style="4" customWidth="1"/>
    <col min="12546" max="12546" width="29.6640625" style="4" customWidth="1"/>
    <col min="12547" max="12611" width="7.5546875" style="4" customWidth="1"/>
    <col min="12612" max="12612" width="6.109375" style="4" bestFit="1" customWidth="1"/>
    <col min="12613" max="12614" width="5.6640625" style="4" bestFit="1" customWidth="1"/>
    <col min="12615" max="12616" width="6" style="4" bestFit="1" customWidth="1"/>
    <col min="12617" max="12620" width="5.6640625" style="4" bestFit="1" customWidth="1"/>
    <col min="12621" max="12621" width="5.88671875" style="4" bestFit="1" customWidth="1"/>
    <col min="12622" max="12623" width="6" style="4" bestFit="1" customWidth="1"/>
    <col min="12624" max="12624" width="6.109375" style="4" bestFit="1" customWidth="1"/>
    <col min="12625" max="12626" width="5.6640625" style="4" bestFit="1" customWidth="1"/>
    <col min="12627" max="12627" width="6" style="4" bestFit="1" customWidth="1"/>
    <col min="12628" max="12629" width="6.109375" style="4" bestFit="1" customWidth="1"/>
    <col min="12630" max="12631" width="6" style="4" bestFit="1" customWidth="1"/>
    <col min="12632" max="12633" width="5.6640625" style="4" bestFit="1" customWidth="1"/>
    <col min="12634" max="12634" width="6" style="4" bestFit="1" customWidth="1"/>
    <col min="12635" max="12635" width="5.88671875" style="4" bestFit="1" customWidth="1"/>
    <col min="12636" max="12638" width="6.109375" style="4" bestFit="1" customWidth="1"/>
    <col min="12639" max="12639" width="6" style="4" bestFit="1" customWidth="1"/>
    <col min="12640" max="12640" width="6.109375" style="4" bestFit="1" customWidth="1"/>
    <col min="12641" max="12641" width="5.6640625" style="4" bestFit="1" customWidth="1"/>
    <col min="12642" max="12643" width="6" style="4" bestFit="1" customWidth="1"/>
    <col min="12644" max="12763" width="6" style="4" customWidth="1"/>
    <col min="12764" max="12764" width="5.88671875" style="4" bestFit="1" customWidth="1"/>
    <col min="12765" max="12765" width="6" style="4" bestFit="1" customWidth="1"/>
    <col min="12766" max="12766" width="5.6640625" style="4" bestFit="1" customWidth="1"/>
    <col min="12767" max="12767" width="6.109375" style="4" bestFit="1" customWidth="1"/>
    <col min="12768" max="12769" width="5.6640625" style="4" bestFit="1" customWidth="1"/>
    <col min="12770" max="12770" width="6" style="4" bestFit="1" customWidth="1"/>
    <col min="12771" max="12772" width="6.109375" style="4" bestFit="1" customWidth="1"/>
    <col min="12773" max="12775" width="6" style="4" bestFit="1" customWidth="1"/>
    <col min="12776" max="12776" width="5.6640625" style="4"/>
    <col min="12777" max="12777" width="6" style="4" bestFit="1" customWidth="1"/>
    <col min="12778" max="12778" width="6.109375" style="4" bestFit="1" customWidth="1"/>
    <col min="12779" max="12779" width="6.109375" style="4" customWidth="1"/>
    <col min="12780" max="12780" width="5.6640625" style="4"/>
    <col min="12781" max="12781" width="6.5546875" style="4" bestFit="1" customWidth="1"/>
    <col min="12782" max="12782" width="5.6640625" style="4"/>
    <col min="12783" max="12783" width="6.5546875" style="4" bestFit="1" customWidth="1"/>
    <col min="12784" max="12788" width="5.6640625" style="4"/>
    <col min="12789" max="12789" width="6.5546875" style="4" bestFit="1" customWidth="1"/>
    <col min="12790" max="12790" width="5.6640625" style="4"/>
    <col min="12791" max="12791" width="6.109375" style="4" bestFit="1" customWidth="1"/>
    <col min="12792" max="12794" width="5.6640625" style="4"/>
    <col min="12795" max="12797" width="6.109375" style="4" bestFit="1" customWidth="1"/>
    <col min="12798" max="12800" width="5.6640625" style="4"/>
    <col min="12801" max="12801" width="3.5546875" style="4" customWidth="1"/>
    <col min="12802" max="12802" width="29.6640625" style="4" customWidth="1"/>
    <col min="12803" max="12867" width="7.5546875" style="4" customWidth="1"/>
    <col min="12868" max="12868" width="6.109375" style="4" bestFit="1" customWidth="1"/>
    <col min="12869" max="12870" width="5.6640625" style="4" bestFit="1" customWidth="1"/>
    <col min="12871" max="12872" width="6" style="4" bestFit="1" customWidth="1"/>
    <col min="12873" max="12876" width="5.6640625" style="4" bestFit="1" customWidth="1"/>
    <col min="12877" max="12877" width="5.88671875" style="4" bestFit="1" customWidth="1"/>
    <col min="12878" max="12879" width="6" style="4" bestFit="1" customWidth="1"/>
    <col min="12880" max="12880" width="6.109375" style="4" bestFit="1" customWidth="1"/>
    <col min="12881" max="12882" width="5.6640625" style="4" bestFit="1" customWidth="1"/>
    <col min="12883" max="12883" width="6" style="4" bestFit="1" customWidth="1"/>
    <col min="12884" max="12885" width="6.109375" style="4" bestFit="1" customWidth="1"/>
    <col min="12886" max="12887" width="6" style="4" bestFit="1" customWidth="1"/>
    <col min="12888" max="12889" width="5.6640625" style="4" bestFit="1" customWidth="1"/>
    <col min="12890" max="12890" width="6" style="4" bestFit="1" customWidth="1"/>
    <col min="12891" max="12891" width="5.88671875" style="4" bestFit="1" customWidth="1"/>
    <col min="12892" max="12894" width="6.109375" style="4" bestFit="1" customWidth="1"/>
    <col min="12895" max="12895" width="6" style="4" bestFit="1" customWidth="1"/>
    <col min="12896" max="12896" width="6.109375" style="4" bestFit="1" customWidth="1"/>
    <col min="12897" max="12897" width="5.6640625" style="4" bestFit="1" customWidth="1"/>
    <col min="12898" max="12899" width="6" style="4" bestFit="1" customWidth="1"/>
    <col min="12900" max="13019" width="6" style="4" customWidth="1"/>
    <col min="13020" max="13020" width="5.88671875" style="4" bestFit="1" customWidth="1"/>
    <col min="13021" max="13021" width="6" style="4" bestFit="1" customWidth="1"/>
    <col min="13022" max="13022" width="5.6640625" style="4" bestFit="1" customWidth="1"/>
    <col min="13023" max="13023" width="6.109375" style="4" bestFit="1" customWidth="1"/>
    <col min="13024" max="13025" width="5.6640625" style="4" bestFit="1" customWidth="1"/>
    <col min="13026" max="13026" width="6" style="4" bestFit="1" customWidth="1"/>
    <col min="13027" max="13028" width="6.109375" style="4" bestFit="1" customWidth="1"/>
    <col min="13029" max="13031" width="6" style="4" bestFit="1" customWidth="1"/>
    <col min="13032" max="13032" width="5.6640625" style="4"/>
    <col min="13033" max="13033" width="6" style="4" bestFit="1" customWidth="1"/>
    <col min="13034" max="13034" width="6.109375" style="4" bestFit="1" customWidth="1"/>
    <col min="13035" max="13035" width="6.109375" style="4" customWidth="1"/>
    <col min="13036" max="13036" width="5.6640625" style="4"/>
    <col min="13037" max="13037" width="6.5546875" style="4" bestFit="1" customWidth="1"/>
    <col min="13038" max="13038" width="5.6640625" style="4"/>
    <col min="13039" max="13039" width="6.5546875" style="4" bestFit="1" customWidth="1"/>
    <col min="13040" max="13044" width="5.6640625" style="4"/>
    <col min="13045" max="13045" width="6.5546875" style="4" bestFit="1" customWidth="1"/>
    <col min="13046" max="13046" width="5.6640625" style="4"/>
    <col min="13047" max="13047" width="6.109375" style="4" bestFit="1" customWidth="1"/>
    <col min="13048" max="13050" width="5.6640625" style="4"/>
    <col min="13051" max="13053" width="6.109375" style="4" bestFit="1" customWidth="1"/>
    <col min="13054" max="13056" width="5.6640625" style="4"/>
    <col min="13057" max="13057" width="3.5546875" style="4" customWidth="1"/>
    <col min="13058" max="13058" width="29.6640625" style="4" customWidth="1"/>
    <col min="13059" max="13123" width="7.5546875" style="4" customWidth="1"/>
    <col min="13124" max="13124" width="6.109375" style="4" bestFit="1" customWidth="1"/>
    <col min="13125" max="13126" width="5.6640625" style="4" bestFit="1" customWidth="1"/>
    <col min="13127" max="13128" width="6" style="4" bestFit="1" customWidth="1"/>
    <col min="13129" max="13132" width="5.6640625" style="4" bestFit="1" customWidth="1"/>
    <col min="13133" max="13133" width="5.88671875" style="4" bestFit="1" customWidth="1"/>
    <col min="13134" max="13135" width="6" style="4" bestFit="1" customWidth="1"/>
    <col min="13136" max="13136" width="6.109375" style="4" bestFit="1" customWidth="1"/>
    <col min="13137" max="13138" width="5.6640625" style="4" bestFit="1" customWidth="1"/>
    <col min="13139" max="13139" width="6" style="4" bestFit="1" customWidth="1"/>
    <col min="13140" max="13141" width="6.109375" style="4" bestFit="1" customWidth="1"/>
    <col min="13142" max="13143" width="6" style="4" bestFit="1" customWidth="1"/>
    <col min="13144" max="13145" width="5.6640625" style="4" bestFit="1" customWidth="1"/>
    <col min="13146" max="13146" width="6" style="4" bestFit="1" customWidth="1"/>
    <col min="13147" max="13147" width="5.88671875" style="4" bestFit="1" customWidth="1"/>
    <col min="13148" max="13150" width="6.109375" style="4" bestFit="1" customWidth="1"/>
    <col min="13151" max="13151" width="6" style="4" bestFit="1" customWidth="1"/>
    <col min="13152" max="13152" width="6.109375" style="4" bestFit="1" customWidth="1"/>
    <col min="13153" max="13153" width="5.6640625" style="4" bestFit="1" customWidth="1"/>
    <col min="13154" max="13155" width="6" style="4" bestFit="1" customWidth="1"/>
    <col min="13156" max="13275" width="6" style="4" customWidth="1"/>
    <col min="13276" max="13276" width="5.88671875" style="4" bestFit="1" customWidth="1"/>
    <col min="13277" max="13277" width="6" style="4" bestFit="1" customWidth="1"/>
    <col min="13278" max="13278" width="5.6640625" style="4" bestFit="1" customWidth="1"/>
    <col min="13279" max="13279" width="6.109375" style="4" bestFit="1" customWidth="1"/>
    <col min="13280" max="13281" width="5.6640625" style="4" bestFit="1" customWidth="1"/>
    <col min="13282" max="13282" width="6" style="4" bestFit="1" customWidth="1"/>
    <col min="13283" max="13284" width="6.109375" style="4" bestFit="1" customWidth="1"/>
    <col min="13285" max="13287" width="6" style="4" bestFit="1" customWidth="1"/>
    <col min="13288" max="13288" width="5.6640625" style="4"/>
    <col min="13289" max="13289" width="6" style="4" bestFit="1" customWidth="1"/>
    <col min="13290" max="13290" width="6.109375" style="4" bestFit="1" customWidth="1"/>
    <col min="13291" max="13291" width="6.109375" style="4" customWidth="1"/>
    <col min="13292" max="13292" width="5.6640625" style="4"/>
    <col min="13293" max="13293" width="6.5546875" style="4" bestFit="1" customWidth="1"/>
    <col min="13294" max="13294" width="5.6640625" style="4"/>
    <col min="13295" max="13295" width="6.5546875" style="4" bestFit="1" customWidth="1"/>
    <col min="13296" max="13300" width="5.6640625" style="4"/>
    <col min="13301" max="13301" width="6.5546875" style="4" bestFit="1" customWidth="1"/>
    <col min="13302" max="13302" width="5.6640625" style="4"/>
    <col min="13303" max="13303" width="6.109375" style="4" bestFit="1" customWidth="1"/>
    <col min="13304" max="13306" width="5.6640625" style="4"/>
    <col min="13307" max="13309" width="6.109375" style="4" bestFit="1" customWidth="1"/>
    <col min="13310" max="13312" width="5.6640625" style="4"/>
    <col min="13313" max="13313" width="3.5546875" style="4" customWidth="1"/>
    <col min="13314" max="13314" width="29.6640625" style="4" customWidth="1"/>
    <col min="13315" max="13379" width="7.5546875" style="4" customWidth="1"/>
    <col min="13380" max="13380" width="6.109375" style="4" bestFit="1" customWidth="1"/>
    <col min="13381" max="13382" width="5.6640625" style="4" bestFit="1" customWidth="1"/>
    <col min="13383" max="13384" width="6" style="4" bestFit="1" customWidth="1"/>
    <col min="13385" max="13388" width="5.6640625" style="4" bestFit="1" customWidth="1"/>
    <col min="13389" max="13389" width="5.88671875" style="4" bestFit="1" customWidth="1"/>
    <col min="13390" max="13391" width="6" style="4" bestFit="1" customWidth="1"/>
    <col min="13392" max="13392" width="6.109375" style="4" bestFit="1" customWidth="1"/>
    <col min="13393" max="13394" width="5.6640625" style="4" bestFit="1" customWidth="1"/>
    <col min="13395" max="13395" width="6" style="4" bestFit="1" customWidth="1"/>
    <col min="13396" max="13397" width="6.109375" style="4" bestFit="1" customWidth="1"/>
    <col min="13398" max="13399" width="6" style="4" bestFit="1" customWidth="1"/>
    <col min="13400" max="13401" width="5.6640625" style="4" bestFit="1" customWidth="1"/>
    <col min="13402" max="13402" width="6" style="4" bestFit="1" customWidth="1"/>
    <col min="13403" max="13403" width="5.88671875" style="4" bestFit="1" customWidth="1"/>
    <col min="13404" max="13406" width="6.109375" style="4" bestFit="1" customWidth="1"/>
    <col min="13407" max="13407" width="6" style="4" bestFit="1" customWidth="1"/>
    <col min="13408" max="13408" width="6.109375" style="4" bestFit="1" customWidth="1"/>
    <col min="13409" max="13409" width="5.6640625" style="4" bestFit="1" customWidth="1"/>
    <col min="13410" max="13411" width="6" style="4" bestFit="1" customWidth="1"/>
    <col min="13412" max="13531" width="6" style="4" customWidth="1"/>
    <col min="13532" max="13532" width="5.88671875" style="4" bestFit="1" customWidth="1"/>
    <col min="13533" max="13533" width="6" style="4" bestFit="1" customWidth="1"/>
    <col min="13534" max="13534" width="5.6640625" style="4" bestFit="1" customWidth="1"/>
    <col min="13535" max="13535" width="6.109375" style="4" bestFit="1" customWidth="1"/>
    <col min="13536" max="13537" width="5.6640625" style="4" bestFit="1" customWidth="1"/>
    <col min="13538" max="13538" width="6" style="4" bestFit="1" customWidth="1"/>
    <col min="13539" max="13540" width="6.109375" style="4" bestFit="1" customWidth="1"/>
    <col min="13541" max="13543" width="6" style="4" bestFit="1" customWidth="1"/>
    <col min="13544" max="13544" width="5.6640625" style="4"/>
    <col min="13545" max="13545" width="6" style="4" bestFit="1" customWidth="1"/>
    <col min="13546" max="13546" width="6.109375" style="4" bestFit="1" customWidth="1"/>
    <col min="13547" max="13547" width="6.109375" style="4" customWidth="1"/>
    <col min="13548" max="13548" width="5.6640625" style="4"/>
    <col min="13549" max="13549" width="6.5546875" style="4" bestFit="1" customWidth="1"/>
    <col min="13550" max="13550" width="5.6640625" style="4"/>
    <col min="13551" max="13551" width="6.5546875" style="4" bestFit="1" customWidth="1"/>
    <col min="13552" max="13556" width="5.6640625" style="4"/>
    <col min="13557" max="13557" width="6.5546875" style="4" bestFit="1" customWidth="1"/>
    <col min="13558" max="13558" width="5.6640625" style="4"/>
    <col min="13559" max="13559" width="6.109375" style="4" bestFit="1" customWidth="1"/>
    <col min="13560" max="13562" width="5.6640625" style="4"/>
    <col min="13563" max="13565" width="6.109375" style="4" bestFit="1" customWidth="1"/>
    <col min="13566" max="13568" width="5.6640625" style="4"/>
    <col min="13569" max="13569" width="3.5546875" style="4" customWidth="1"/>
    <col min="13570" max="13570" width="29.6640625" style="4" customWidth="1"/>
    <col min="13571" max="13635" width="7.5546875" style="4" customWidth="1"/>
    <col min="13636" max="13636" width="6.109375" style="4" bestFit="1" customWidth="1"/>
    <col min="13637" max="13638" width="5.6640625" style="4" bestFit="1" customWidth="1"/>
    <col min="13639" max="13640" width="6" style="4" bestFit="1" customWidth="1"/>
    <col min="13641" max="13644" width="5.6640625" style="4" bestFit="1" customWidth="1"/>
    <col min="13645" max="13645" width="5.88671875" style="4" bestFit="1" customWidth="1"/>
    <col min="13646" max="13647" width="6" style="4" bestFit="1" customWidth="1"/>
    <col min="13648" max="13648" width="6.109375" style="4" bestFit="1" customWidth="1"/>
    <col min="13649" max="13650" width="5.6640625" style="4" bestFit="1" customWidth="1"/>
    <col min="13651" max="13651" width="6" style="4" bestFit="1" customWidth="1"/>
    <col min="13652" max="13653" width="6.109375" style="4" bestFit="1" customWidth="1"/>
    <col min="13654" max="13655" width="6" style="4" bestFit="1" customWidth="1"/>
    <col min="13656" max="13657" width="5.6640625" style="4" bestFit="1" customWidth="1"/>
    <col min="13658" max="13658" width="6" style="4" bestFit="1" customWidth="1"/>
    <col min="13659" max="13659" width="5.88671875" style="4" bestFit="1" customWidth="1"/>
    <col min="13660" max="13662" width="6.109375" style="4" bestFit="1" customWidth="1"/>
    <col min="13663" max="13663" width="6" style="4" bestFit="1" customWidth="1"/>
    <col min="13664" max="13664" width="6.109375" style="4" bestFit="1" customWidth="1"/>
    <col min="13665" max="13665" width="5.6640625" style="4" bestFit="1" customWidth="1"/>
    <col min="13666" max="13667" width="6" style="4" bestFit="1" customWidth="1"/>
    <col min="13668" max="13787" width="6" style="4" customWidth="1"/>
    <col min="13788" max="13788" width="5.88671875" style="4" bestFit="1" customWidth="1"/>
    <col min="13789" max="13789" width="6" style="4" bestFit="1" customWidth="1"/>
    <col min="13790" max="13790" width="5.6640625" style="4" bestFit="1" customWidth="1"/>
    <col min="13791" max="13791" width="6.109375" style="4" bestFit="1" customWidth="1"/>
    <col min="13792" max="13793" width="5.6640625" style="4" bestFit="1" customWidth="1"/>
    <col min="13794" max="13794" width="6" style="4" bestFit="1" customWidth="1"/>
    <col min="13795" max="13796" width="6.109375" style="4" bestFit="1" customWidth="1"/>
    <col min="13797" max="13799" width="6" style="4" bestFit="1" customWidth="1"/>
    <col min="13800" max="13800" width="5.6640625" style="4"/>
    <col min="13801" max="13801" width="6" style="4" bestFit="1" customWidth="1"/>
    <col min="13802" max="13802" width="6.109375" style="4" bestFit="1" customWidth="1"/>
    <col min="13803" max="13803" width="6.109375" style="4" customWidth="1"/>
    <col min="13804" max="13804" width="5.6640625" style="4"/>
    <col min="13805" max="13805" width="6.5546875" style="4" bestFit="1" customWidth="1"/>
    <col min="13806" max="13806" width="5.6640625" style="4"/>
    <col min="13807" max="13807" width="6.5546875" style="4" bestFit="1" customWidth="1"/>
    <col min="13808" max="13812" width="5.6640625" style="4"/>
    <col min="13813" max="13813" width="6.5546875" style="4" bestFit="1" customWidth="1"/>
    <col min="13814" max="13814" width="5.6640625" style="4"/>
    <col min="13815" max="13815" width="6.109375" style="4" bestFit="1" customWidth="1"/>
    <col min="13816" max="13818" width="5.6640625" style="4"/>
    <col min="13819" max="13821" width="6.109375" style="4" bestFit="1" customWidth="1"/>
    <col min="13822" max="13824" width="5.6640625" style="4"/>
    <col min="13825" max="13825" width="3.5546875" style="4" customWidth="1"/>
    <col min="13826" max="13826" width="29.6640625" style="4" customWidth="1"/>
    <col min="13827" max="13891" width="7.5546875" style="4" customWidth="1"/>
    <col min="13892" max="13892" width="6.109375" style="4" bestFit="1" customWidth="1"/>
    <col min="13893" max="13894" width="5.6640625" style="4" bestFit="1" customWidth="1"/>
    <col min="13895" max="13896" width="6" style="4" bestFit="1" customWidth="1"/>
    <col min="13897" max="13900" width="5.6640625" style="4" bestFit="1" customWidth="1"/>
    <col min="13901" max="13901" width="5.88671875" style="4" bestFit="1" customWidth="1"/>
    <col min="13902" max="13903" width="6" style="4" bestFit="1" customWidth="1"/>
    <col min="13904" max="13904" width="6.109375" style="4" bestFit="1" customWidth="1"/>
    <col min="13905" max="13906" width="5.6640625" style="4" bestFit="1" customWidth="1"/>
    <col min="13907" max="13907" width="6" style="4" bestFit="1" customWidth="1"/>
    <col min="13908" max="13909" width="6.109375" style="4" bestFit="1" customWidth="1"/>
    <col min="13910" max="13911" width="6" style="4" bestFit="1" customWidth="1"/>
    <col min="13912" max="13913" width="5.6640625" style="4" bestFit="1" customWidth="1"/>
    <col min="13914" max="13914" width="6" style="4" bestFit="1" customWidth="1"/>
    <col min="13915" max="13915" width="5.88671875" style="4" bestFit="1" customWidth="1"/>
    <col min="13916" max="13918" width="6.109375" style="4" bestFit="1" customWidth="1"/>
    <col min="13919" max="13919" width="6" style="4" bestFit="1" customWidth="1"/>
    <col min="13920" max="13920" width="6.109375" style="4" bestFit="1" customWidth="1"/>
    <col min="13921" max="13921" width="5.6640625" style="4" bestFit="1" customWidth="1"/>
    <col min="13922" max="13923" width="6" style="4" bestFit="1" customWidth="1"/>
    <col min="13924" max="14043" width="6" style="4" customWidth="1"/>
    <col min="14044" max="14044" width="5.88671875" style="4" bestFit="1" customWidth="1"/>
    <col min="14045" max="14045" width="6" style="4" bestFit="1" customWidth="1"/>
    <col min="14046" max="14046" width="5.6640625" style="4" bestFit="1" customWidth="1"/>
    <col min="14047" max="14047" width="6.109375" style="4" bestFit="1" customWidth="1"/>
    <col min="14048" max="14049" width="5.6640625" style="4" bestFit="1" customWidth="1"/>
    <col min="14050" max="14050" width="6" style="4" bestFit="1" customWidth="1"/>
    <col min="14051" max="14052" width="6.109375" style="4" bestFit="1" customWidth="1"/>
    <col min="14053" max="14055" width="6" style="4" bestFit="1" customWidth="1"/>
    <col min="14056" max="14056" width="5.6640625" style="4"/>
    <col min="14057" max="14057" width="6" style="4" bestFit="1" customWidth="1"/>
    <col min="14058" max="14058" width="6.109375" style="4" bestFit="1" customWidth="1"/>
    <col min="14059" max="14059" width="6.109375" style="4" customWidth="1"/>
    <col min="14060" max="14060" width="5.6640625" style="4"/>
    <col min="14061" max="14061" width="6.5546875" style="4" bestFit="1" customWidth="1"/>
    <col min="14062" max="14062" width="5.6640625" style="4"/>
    <col min="14063" max="14063" width="6.5546875" style="4" bestFit="1" customWidth="1"/>
    <col min="14064" max="14068" width="5.6640625" style="4"/>
    <col min="14069" max="14069" width="6.5546875" style="4" bestFit="1" customWidth="1"/>
    <col min="14070" max="14070" width="5.6640625" style="4"/>
    <col min="14071" max="14071" width="6.109375" style="4" bestFit="1" customWidth="1"/>
    <col min="14072" max="14074" width="5.6640625" style="4"/>
    <col min="14075" max="14077" width="6.109375" style="4" bestFit="1" customWidth="1"/>
    <col min="14078" max="14080" width="5.6640625" style="4"/>
    <col min="14081" max="14081" width="3.5546875" style="4" customWidth="1"/>
    <col min="14082" max="14082" width="29.6640625" style="4" customWidth="1"/>
    <col min="14083" max="14147" width="7.5546875" style="4" customWidth="1"/>
    <col min="14148" max="14148" width="6.109375" style="4" bestFit="1" customWidth="1"/>
    <col min="14149" max="14150" width="5.6640625" style="4" bestFit="1" customWidth="1"/>
    <col min="14151" max="14152" width="6" style="4" bestFit="1" customWidth="1"/>
    <col min="14153" max="14156" width="5.6640625" style="4" bestFit="1" customWidth="1"/>
    <col min="14157" max="14157" width="5.88671875" style="4" bestFit="1" customWidth="1"/>
    <col min="14158" max="14159" width="6" style="4" bestFit="1" customWidth="1"/>
    <col min="14160" max="14160" width="6.109375" style="4" bestFit="1" customWidth="1"/>
    <col min="14161" max="14162" width="5.6640625" style="4" bestFit="1" customWidth="1"/>
    <col min="14163" max="14163" width="6" style="4" bestFit="1" customWidth="1"/>
    <col min="14164" max="14165" width="6.109375" style="4" bestFit="1" customWidth="1"/>
    <col min="14166" max="14167" width="6" style="4" bestFit="1" customWidth="1"/>
    <col min="14168" max="14169" width="5.6640625" style="4" bestFit="1" customWidth="1"/>
    <col min="14170" max="14170" width="6" style="4" bestFit="1" customWidth="1"/>
    <col min="14171" max="14171" width="5.88671875" style="4" bestFit="1" customWidth="1"/>
    <col min="14172" max="14174" width="6.109375" style="4" bestFit="1" customWidth="1"/>
    <col min="14175" max="14175" width="6" style="4" bestFit="1" customWidth="1"/>
    <col min="14176" max="14176" width="6.109375" style="4" bestFit="1" customWidth="1"/>
    <col min="14177" max="14177" width="5.6640625" style="4" bestFit="1" customWidth="1"/>
    <col min="14178" max="14179" width="6" style="4" bestFit="1" customWidth="1"/>
    <col min="14180" max="14299" width="6" style="4" customWidth="1"/>
    <col min="14300" max="14300" width="5.88671875" style="4" bestFit="1" customWidth="1"/>
    <col min="14301" max="14301" width="6" style="4" bestFit="1" customWidth="1"/>
    <col min="14302" max="14302" width="5.6640625" style="4" bestFit="1" customWidth="1"/>
    <col min="14303" max="14303" width="6.109375" style="4" bestFit="1" customWidth="1"/>
    <col min="14304" max="14305" width="5.6640625" style="4" bestFit="1" customWidth="1"/>
    <col min="14306" max="14306" width="6" style="4" bestFit="1" customWidth="1"/>
    <col min="14307" max="14308" width="6.109375" style="4" bestFit="1" customWidth="1"/>
    <col min="14309" max="14311" width="6" style="4" bestFit="1" customWidth="1"/>
    <col min="14312" max="14312" width="5.6640625" style="4"/>
    <col min="14313" max="14313" width="6" style="4" bestFit="1" customWidth="1"/>
    <col min="14314" max="14314" width="6.109375" style="4" bestFit="1" customWidth="1"/>
    <col min="14315" max="14315" width="6.109375" style="4" customWidth="1"/>
    <col min="14316" max="14316" width="5.6640625" style="4"/>
    <col min="14317" max="14317" width="6.5546875" style="4" bestFit="1" customWidth="1"/>
    <col min="14318" max="14318" width="5.6640625" style="4"/>
    <col min="14319" max="14319" width="6.5546875" style="4" bestFit="1" customWidth="1"/>
    <col min="14320" max="14324" width="5.6640625" style="4"/>
    <col min="14325" max="14325" width="6.5546875" style="4" bestFit="1" customWidth="1"/>
    <col min="14326" max="14326" width="5.6640625" style="4"/>
    <col min="14327" max="14327" width="6.109375" style="4" bestFit="1" customWidth="1"/>
    <col min="14328" max="14330" width="5.6640625" style="4"/>
    <col min="14331" max="14333" width="6.109375" style="4" bestFit="1" customWidth="1"/>
    <col min="14334" max="14336" width="5.6640625" style="4"/>
    <col min="14337" max="14337" width="3.5546875" style="4" customWidth="1"/>
    <col min="14338" max="14338" width="29.6640625" style="4" customWidth="1"/>
    <col min="14339" max="14403" width="7.5546875" style="4" customWidth="1"/>
    <col min="14404" max="14404" width="6.109375" style="4" bestFit="1" customWidth="1"/>
    <col min="14405" max="14406" width="5.6640625" style="4" bestFit="1" customWidth="1"/>
    <col min="14407" max="14408" width="6" style="4" bestFit="1" customWidth="1"/>
    <col min="14409" max="14412" width="5.6640625" style="4" bestFit="1" customWidth="1"/>
    <col min="14413" max="14413" width="5.88671875" style="4" bestFit="1" customWidth="1"/>
    <col min="14414" max="14415" width="6" style="4" bestFit="1" customWidth="1"/>
    <col min="14416" max="14416" width="6.109375" style="4" bestFit="1" customWidth="1"/>
    <col min="14417" max="14418" width="5.6640625" style="4" bestFit="1" customWidth="1"/>
    <col min="14419" max="14419" width="6" style="4" bestFit="1" customWidth="1"/>
    <col min="14420" max="14421" width="6.109375" style="4" bestFit="1" customWidth="1"/>
    <col min="14422" max="14423" width="6" style="4" bestFit="1" customWidth="1"/>
    <col min="14424" max="14425" width="5.6640625" style="4" bestFit="1" customWidth="1"/>
    <col min="14426" max="14426" width="6" style="4" bestFit="1" customWidth="1"/>
    <col min="14427" max="14427" width="5.88671875" style="4" bestFit="1" customWidth="1"/>
    <col min="14428" max="14430" width="6.109375" style="4" bestFit="1" customWidth="1"/>
    <col min="14431" max="14431" width="6" style="4" bestFit="1" customWidth="1"/>
    <col min="14432" max="14432" width="6.109375" style="4" bestFit="1" customWidth="1"/>
    <col min="14433" max="14433" width="5.6640625" style="4" bestFit="1" customWidth="1"/>
    <col min="14434" max="14435" width="6" style="4" bestFit="1" customWidth="1"/>
    <col min="14436" max="14555" width="6" style="4" customWidth="1"/>
    <col min="14556" max="14556" width="5.88671875" style="4" bestFit="1" customWidth="1"/>
    <col min="14557" max="14557" width="6" style="4" bestFit="1" customWidth="1"/>
    <col min="14558" max="14558" width="5.6640625" style="4" bestFit="1" customWidth="1"/>
    <col min="14559" max="14559" width="6.109375" style="4" bestFit="1" customWidth="1"/>
    <col min="14560" max="14561" width="5.6640625" style="4" bestFit="1" customWidth="1"/>
    <col min="14562" max="14562" width="6" style="4" bestFit="1" customWidth="1"/>
    <col min="14563" max="14564" width="6.109375" style="4" bestFit="1" customWidth="1"/>
    <col min="14565" max="14567" width="6" style="4" bestFit="1" customWidth="1"/>
    <col min="14568" max="14568" width="5.6640625" style="4"/>
    <col min="14569" max="14569" width="6" style="4" bestFit="1" customWidth="1"/>
    <col min="14570" max="14570" width="6.109375" style="4" bestFit="1" customWidth="1"/>
    <col min="14571" max="14571" width="6.109375" style="4" customWidth="1"/>
    <col min="14572" max="14572" width="5.6640625" style="4"/>
    <col min="14573" max="14573" width="6.5546875" style="4" bestFit="1" customWidth="1"/>
    <col min="14574" max="14574" width="5.6640625" style="4"/>
    <col min="14575" max="14575" width="6.5546875" style="4" bestFit="1" customWidth="1"/>
    <col min="14576" max="14580" width="5.6640625" style="4"/>
    <col min="14581" max="14581" width="6.5546875" style="4" bestFit="1" customWidth="1"/>
    <col min="14582" max="14582" width="5.6640625" style="4"/>
    <col min="14583" max="14583" width="6.109375" style="4" bestFit="1" customWidth="1"/>
    <col min="14584" max="14586" width="5.6640625" style="4"/>
    <col min="14587" max="14589" width="6.109375" style="4" bestFit="1" customWidth="1"/>
    <col min="14590" max="14592" width="5.6640625" style="4"/>
    <col min="14593" max="14593" width="3.5546875" style="4" customWidth="1"/>
    <col min="14594" max="14594" width="29.6640625" style="4" customWidth="1"/>
    <col min="14595" max="14659" width="7.5546875" style="4" customWidth="1"/>
    <col min="14660" max="14660" width="6.109375" style="4" bestFit="1" customWidth="1"/>
    <col min="14661" max="14662" width="5.6640625" style="4" bestFit="1" customWidth="1"/>
    <col min="14663" max="14664" width="6" style="4" bestFit="1" customWidth="1"/>
    <col min="14665" max="14668" width="5.6640625" style="4" bestFit="1" customWidth="1"/>
    <col min="14669" max="14669" width="5.88671875" style="4" bestFit="1" customWidth="1"/>
    <col min="14670" max="14671" width="6" style="4" bestFit="1" customWidth="1"/>
    <col min="14672" max="14672" width="6.109375" style="4" bestFit="1" customWidth="1"/>
    <col min="14673" max="14674" width="5.6640625" style="4" bestFit="1" customWidth="1"/>
    <col min="14675" max="14675" width="6" style="4" bestFit="1" customWidth="1"/>
    <col min="14676" max="14677" width="6.109375" style="4" bestFit="1" customWidth="1"/>
    <col min="14678" max="14679" width="6" style="4" bestFit="1" customWidth="1"/>
    <col min="14680" max="14681" width="5.6640625" style="4" bestFit="1" customWidth="1"/>
    <col min="14682" max="14682" width="6" style="4" bestFit="1" customWidth="1"/>
    <col min="14683" max="14683" width="5.88671875" style="4" bestFit="1" customWidth="1"/>
    <col min="14684" max="14686" width="6.109375" style="4" bestFit="1" customWidth="1"/>
    <col min="14687" max="14687" width="6" style="4" bestFit="1" customWidth="1"/>
    <col min="14688" max="14688" width="6.109375" style="4" bestFit="1" customWidth="1"/>
    <col min="14689" max="14689" width="5.6640625" style="4" bestFit="1" customWidth="1"/>
    <col min="14690" max="14691" width="6" style="4" bestFit="1" customWidth="1"/>
    <col min="14692" max="14811" width="6" style="4" customWidth="1"/>
    <col min="14812" max="14812" width="5.88671875" style="4" bestFit="1" customWidth="1"/>
    <col min="14813" max="14813" width="6" style="4" bestFit="1" customWidth="1"/>
    <col min="14814" max="14814" width="5.6640625" style="4" bestFit="1" customWidth="1"/>
    <col min="14815" max="14815" width="6.109375" style="4" bestFit="1" customWidth="1"/>
    <col min="14816" max="14817" width="5.6640625" style="4" bestFit="1" customWidth="1"/>
    <col min="14818" max="14818" width="6" style="4" bestFit="1" customWidth="1"/>
    <col min="14819" max="14820" width="6.109375" style="4" bestFit="1" customWidth="1"/>
    <col min="14821" max="14823" width="6" style="4" bestFit="1" customWidth="1"/>
    <col min="14824" max="14824" width="5.6640625" style="4"/>
    <col min="14825" max="14825" width="6" style="4" bestFit="1" customWidth="1"/>
    <col min="14826" max="14826" width="6.109375" style="4" bestFit="1" customWidth="1"/>
    <col min="14827" max="14827" width="6.109375" style="4" customWidth="1"/>
    <col min="14828" max="14828" width="5.6640625" style="4"/>
    <col min="14829" max="14829" width="6.5546875" style="4" bestFit="1" customWidth="1"/>
    <col min="14830" max="14830" width="5.6640625" style="4"/>
    <col min="14831" max="14831" width="6.5546875" style="4" bestFit="1" customWidth="1"/>
    <col min="14832" max="14836" width="5.6640625" style="4"/>
    <col min="14837" max="14837" width="6.5546875" style="4" bestFit="1" customWidth="1"/>
    <col min="14838" max="14838" width="5.6640625" style="4"/>
    <col min="14839" max="14839" width="6.109375" style="4" bestFit="1" customWidth="1"/>
    <col min="14840" max="14842" width="5.6640625" style="4"/>
    <col min="14843" max="14845" width="6.109375" style="4" bestFit="1" customWidth="1"/>
    <col min="14846" max="14848" width="5.6640625" style="4"/>
    <col min="14849" max="14849" width="3.5546875" style="4" customWidth="1"/>
    <col min="14850" max="14850" width="29.6640625" style="4" customWidth="1"/>
    <col min="14851" max="14915" width="7.5546875" style="4" customWidth="1"/>
    <col min="14916" max="14916" width="6.109375" style="4" bestFit="1" customWidth="1"/>
    <col min="14917" max="14918" width="5.6640625" style="4" bestFit="1" customWidth="1"/>
    <col min="14919" max="14920" width="6" style="4" bestFit="1" customWidth="1"/>
    <col min="14921" max="14924" width="5.6640625" style="4" bestFit="1" customWidth="1"/>
    <col min="14925" max="14925" width="5.88671875" style="4" bestFit="1" customWidth="1"/>
    <col min="14926" max="14927" width="6" style="4" bestFit="1" customWidth="1"/>
    <col min="14928" max="14928" width="6.109375" style="4" bestFit="1" customWidth="1"/>
    <col min="14929" max="14930" width="5.6640625" style="4" bestFit="1" customWidth="1"/>
    <col min="14931" max="14931" width="6" style="4" bestFit="1" customWidth="1"/>
    <col min="14932" max="14933" width="6.109375" style="4" bestFit="1" customWidth="1"/>
    <col min="14934" max="14935" width="6" style="4" bestFit="1" customWidth="1"/>
    <col min="14936" max="14937" width="5.6640625" style="4" bestFit="1" customWidth="1"/>
    <col min="14938" max="14938" width="6" style="4" bestFit="1" customWidth="1"/>
    <col min="14939" max="14939" width="5.88671875" style="4" bestFit="1" customWidth="1"/>
    <col min="14940" max="14942" width="6.109375" style="4" bestFit="1" customWidth="1"/>
    <col min="14943" max="14943" width="6" style="4" bestFit="1" customWidth="1"/>
    <col min="14944" max="14944" width="6.109375" style="4" bestFit="1" customWidth="1"/>
    <col min="14945" max="14945" width="5.6640625" style="4" bestFit="1" customWidth="1"/>
    <col min="14946" max="14947" width="6" style="4" bestFit="1" customWidth="1"/>
    <col min="14948" max="15067" width="6" style="4" customWidth="1"/>
    <col min="15068" max="15068" width="5.88671875" style="4" bestFit="1" customWidth="1"/>
    <col min="15069" max="15069" width="6" style="4" bestFit="1" customWidth="1"/>
    <col min="15070" max="15070" width="5.6640625" style="4" bestFit="1" customWidth="1"/>
    <col min="15071" max="15071" width="6.109375" style="4" bestFit="1" customWidth="1"/>
    <col min="15072" max="15073" width="5.6640625" style="4" bestFit="1" customWidth="1"/>
    <col min="15074" max="15074" width="6" style="4" bestFit="1" customWidth="1"/>
    <col min="15075" max="15076" width="6.109375" style="4" bestFit="1" customWidth="1"/>
    <col min="15077" max="15079" width="6" style="4" bestFit="1" customWidth="1"/>
    <col min="15080" max="15080" width="5.6640625" style="4"/>
    <col min="15081" max="15081" width="6" style="4" bestFit="1" customWidth="1"/>
    <col min="15082" max="15082" width="6.109375" style="4" bestFit="1" customWidth="1"/>
    <col min="15083" max="15083" width="6.109375" style="4" customWidth="1"/>
    <col min="15084" max="15084" width="5.6640625" style="4"/>
    <col min="15085" max="15085" width="6.5546875" style="4" bestFit="1" customWidth="1"/>
    <col min="15086" max="15086" width="5.6640625" style="4"/>
    <col min="15087" max="15087" width="6.5546875" style="4" bestFit="1" customWidth="1"/>
    <col min="15088" max="15092" width="5.6640625" style="4"/>
    <col min="15093" max="15093" width="6.5546875" style="4" bestFit="1" customWidth="1"/>
    <col min="15094" max="15094" width="5.6640625" style="4"/>
    <col min="15095" max="15095" width="6.109375" style="4" bestFit="1" customWidth="1"/>
    <col min="15096" max="15098" width="5.6640625" style="4"/>
    <col min="15099" max="15101" width="6.109375" style="4" bestFit="1" customWidth="1"/>
    <col min="15102" max="15104" width="5.6640625" style="4"/>
    <col min="15105" max="15105" width="3.5546875" style="4" customWidth="1"/>
    <col min="15106" max="15106" width="29.6640625" style="4" customWidth="1"/>
    <col min="15107" max="15171" width="7.5546875" style="4" customWidth="1"/>
    <col min="15172" max="15172" width="6.109375" style="4" bestFit="1" customWidth="1"/>
    <col min="15173" max="15174" width="5.6640625" style="4" bestFit="1" customWidth="1"/>
    <col min="15175" max="15176" width="6" style="4" bestFit="1" customWidth="1"/>
    <col min="15177" max="15180" width="5.6640625" style="4" bestFit="1" customWidth="1"/>
    <col min="15181" max="15181" width="5.88671875" style="4" bestFit="1" customWidth="1"/>
    <col min="15182" max="15183" width="6" style="4" bestFit="1" customWidth="1"/>
    <col min="15184" max="15184" width="6.109375" style="4" bestFit="1" customWidth="1"/>
    <col min="15185" max="15186" width="5.6640625" style="4" bestFit="1" customWidth="1"/>
    <col min="15187" max="15187" width="6" style="4" bestFit="1" customWidth="1"/>
    <col min="15188" max="15189" width="6.109375" style="4" bestFit="1" customWidth="1"/>
    <col min="15190" max="15191" width="6" style="4" bestFit="1" customWidth="1"/>
    <col min="15192" max="15193" width="5.6640625" style="4" bestFit="1" customWidth="1"/>
    <col min="15194" max="15194" width="6" style="4" bestFit="1" customWidth="1"/>
    <col min="15195" max="15195" width="5.88671875" style="4" bestFit="1" customWidth="1"/>
    <col min="15196" max="15198" width="6.109375" style="4" bestFit="1" customWidth="1"/>
    <col min="15199" max="15199" width="6" style="4" bestFit="1" customWidth="1"/>
    <col min="15200" max="15200" width="6.109375" style="4" bestFit="1" customWidth="1"/>
    <col min="15201" max="15201" width="5.6640625" style="4" bestFit="1" customWidth="1"/>
    <col min="15202" max="15203" width="6" style="4" bestFit="1" customWidth="1"/>
    <col min="15204" max="15323" width="6" style="4" customWidth="1"/>
    <col min="15324" max="15324" width="5.88671875" style="4" bestFit="1" customWidth="1"/>
    <col min="15325" max="15325" width="6" style="4" bestFit="1" customWidth="1"/>
    <col min="15326" max="15326" width="5.6640625" style="4" bestFit="1" customWidth="1"/>
    <col min="15327" max="15327" width="6.109375" style="4" bestFit="1" customWidth="1"/>
    <col min="15328" max="15329" width="5.6640625" style="4" bestFit="1" customWidth="1"/>
    <col min="15330" max="15330" width="6" style="4" bestFit="1" customWidth="1"/>
    <col min="15331" max="15332" width="6.109375" style="4" bestFit="1" customWidth="1"/>
    <col min="15333" max="15335" width="6" style="4" bestFit="1" customWidth="1"/>
    <col min="15336" max="15336" width="5.6640625" style="4"/>
    <col min="15337" max="15337" width="6" style="4" bestFit="1" customWidth="1"/>
    <col min="15338" max="15338" width="6.109375" style="4" bestFit="1" customWidth="1"/>
    <col min="15339" max="15339" width="6.109375" style="4" customWidth="1"/>
    <col min="15340" max="15340" width="5.6640625" style="4"/>
    <col min="15341" max="15341" width="6.5546875" style="4" bestFit="1" customWidth="1"/>
    <col min="15342" max="15342" width="5.6640625" style="4"/>
    <col min="15343" max="15343" width="6.5546875" style="4" bestFit="1" customWidth="1"/>
    <col min="15344" max="15348" width="5.6640625" style="4"/>
    <col min="15349" max="15349" width="6.5546875" style="4" bestFit="1" customWidth="1"/>
    <col min="15350" max="15350" width="5.6640625" style="4"/>
    <col min="15351" max="15351" width="6.109375" style="4" bestFit="1" customWidth="1"/>
    <col min="15352" max="15354" width="5.6640625" style="4"/>
    <col min="15355" max="15357" width="6.109375" style="4" bestFit="1" customWidth="1"/>
    <col min="15358" max="15360" width="5.6640625" style="4"/>
    <col min="15361" max="15361" width="3.5546875" style="4" customWidth="1"/>
    <col min="15362" max="15362" width="29.6640625" style="4" customWidth="1"/>
    <col min="15363" max="15427" width="7.5546875" style="4" customWidth="1"/>
    <col min="15428" max="15428" width="6.109375" style="4" bestFit="1" customWidth="1"/>
    <col min="15429" max="15430" width="5.6640625" style="4" bestFit="1" customWidth="1"/>
    <col min="15431" max="15432" width="6" style="4" bestFit="1" customWidth="1"/>
    <col min="15433" max="15436" width="5.6640625" style="4" bestFit="1" customWidth="1"/>
    <col min="15437" max="15437" width="5.88671875" style="4" bestFit="1" customWidth="1"/>
    <col min="15438" max="15439" width="6" style="4" bestFit="1" customWidth="1"/>
    <col min="15440" max="15440" width="6.109375" style="4" bestFit="1" customWidth="1"/>
    <col min="15441" max="15442" width="5.6640625" style="4" bestFit="1" customWidth="1"/>
    <col min="15443" max="15443" width="6" style="4" bestFit="1" customWidth="1"/>
    <col min="15444" max="15445" width="6.109375" style="4" bestFit="1" customWidth="1"/>
    <col min="15446" max="15447" width="6" style="4" bestFit="1" customWidth="1"/>
    <col min="15448" max="15449" width="5.6640625" style="4" bestFit="1" customWidth="1"/>
    <col min="15450" max="15450" width="6" style="4" bestFit="1" customWidth="1"/>
    <col min="15451" max="15451" width="5.88671875" style="4" bestFit="1" customWidth="1"/>
    <col min="15452" max="15454" width="6.109375" style="4" bestFit="1" customWidth="1"/>
    <col min="15455" max="15455" width="6" style="4" bestFit="1" customWidth="1"/>
    <col min="15456" max="15456" width="6.109375" style="4" bestFit="1" customWidth="1"/>
    <col min="15457" max="15457" width="5.6640625" style="4" bestFit="1" customWidth="1"/>
    <col min="15458" max="15459" width="6" style="4" bestFit="1" customWidth="1"/>
    <col min="15460" max="15579" width="6" style="4" customWidth="1"/>
    <col min="15580" max="15580" width="5.88671875" style="4" bestFit="1" customWidth="1"/>
    <col min="15581" max="15581" width="6" style="4" bestFit="1" customWidth="1"/>
    <col min="15582" max="15582" width="5.6640625" style="4" bestFit="1" customWidth="1"/>
    <col min="15583" max="15583" width="6.109375" style="4" bestFit="1" customWidth="1"/>
    <col min="15584" max="15585" width="5.6640625" style="4" bestFit="1" customWidth="1"/>
    <col min="15586" max="15586" width="6" style="4" bestFit="1" customWidth="1"/>
    <col min="15587" max="15588" width="6.109375" style="4" bestFit="1" customWidth="1"/>
    <col min="15589" max="15591" width="6" style="4" bestFit="1" customWidth="1"/>
    <col min="15592" max="15592" width="5.6640625" style="4"/>
    <col min="15593" max="15593" width="6" style="4" bestFit="1" customWidth="1"/>
    <col min="15594" max="15594" width="6.109375" style="4" bestFit="1" customWidth="1"/>
    <col min="15595" max="15595" width="6.109375" style="4" customWidth="1"/>
    <col min="15596" max="15596" width="5.6640625" style="4"/>
    <col min="15597" max="15597" width="6.5546875" style="4" bestFit="1" customWidth="1"/>
    <col min="15598" max="15598" width="5.6640625" style="4"/>
    <col min="15599" max="15599" width="6.5546875" style="4" bestFit="1" customWidth="1"/>
    <col min="15600" max="15604" width="5.6640625" style="4"/>
    <col min="15605" max="15605" width="6.5546875" style="4" bestFit="1" customWidth="1"/>
    <col min="15606" max="15606" width="5.6640625" style="4"/>
    <col min="15607" max="15607" width="6.109375" style="4" bestFit="1" customWidth="1"/>
    <col min="15608" max="15610" width="5.6640625" style="4"/>
    <col min="15611" max="15613" width="6.109375" style="4" bestFit="1" customWidth="1"/>
    <col min="15614" max="15616" width="5.6640625" style="4"/>
    <col min="15617" max="15617" width="3.5546875" style="4" customWidth="1"/>
    <col min="15618" max="15618" width="29.6640625" style="4" customWidth="1"/>
    <col min="15619" max="15683" width="7.5546875" style="4" customWidth="1"/>
    <col min="15684" max="15684" width="6.109375" style="4" bestFit="1" customWidth="1"/>
    <col min="15685" max="15686" width="5.6640625" style="4" bestFit="1" customWidth="1"/>
    <col min="15687" max="15688" width="6" style="4" bestFit="1" customWidth="1"/>
    <col min="15689" max="15692" width="5.6640625" style="4" bestFit="1" customWidth="1"/>
    <col min="15693" max="15693" width="5.88671875" style="4" bestFit="1" customWidth="1"/>
    <col min="15694" max="15695" width="6" style="4" bestFit="1" customWidth="1"/>
    <col min="15696" max="15696" width="6.109375" style="4" bestFit="1" customWidth="1"/>
    <col min="15697" max="15698" width="5.6640625" style="4" bestFit="1" customWidth="1"/>
    <col min="15699" max="15699" width="6" style="4" bestFit="1" customWidth="1"/>
    <col min="15700" max="15701" width="6.109375" style="4" bestFit="1" customWidth="1"/>
    <col min="15702" max="15703" width="6" style="4" bestFit="1" customWidth="1"/>
    <col min="15704" max="15705" width="5.6640625" style="4" bestFit="1" customWidth="1"/>
    <col min="15706" max="15706" width="6" style="4" bestFit="1" customWidth="1"/>
    <col min="15707" max="15707" width="5.88671875" style="4" bestFit="1" customWidth="1"/>
    <col min="15708" max="15710" width="6.109375" style="4" bestFit="1" customWidth="1"/>
    <col min="15711" max="15711" width="6" style="4" bestFit="1" customWidth="1"/>
    <col min="15712" max="15712" width="6.109375" style="4" bestFit="1" customWidth="1"/>
    <col min="15713" max="15713" width="5.6640625" style="4" bestFit="1" customWidth="1"/>
    <col min="15714" max="15715" width="6" style="4" bestFit="1" customWidth="1"/>
    <col min="15716" max="15835" width="6" style="4" customWidth="1"/>
    <col min="15836" max="15836" width="5.88671875" style="4" bestFit="1" customWidth="1"/>
    <col min="15837" max="15837" width="6" style="4" bestFit="1" customWidth="1"/>
    <col min="15838" max="15838" width="5.6640625" style="4" bestFit="1" customWidth="1"/>
    <col min="15839" max="15839" width="6.109375" style="4" bestFit="1" customWidth="1"/>
    <col min="15840" max="15841" width="5.6640625" style="4" bestFit="1" customWidth="1"/>
    <col min="15842" max="15842" width="6" style="4" bestFit="1" customWidth="1"/>
    <col min="15843" max="15844" width="6.109375" style="4" bestFit="1" customWidth="1"/>
    <col min="15845" max="15847" width="6" style="4" bestFit="1" customWidth="1"/>
    <col min="15848" max="15848" width="5.6640625" style="4"/>
    <col min="15849" max="15849" width="6" style="4" bestFit="1" customWidth="1"/>
    <col min="15850" max="15850" width="6.109375" style="4" bestFit="1" customWidth="1"/>
    <col min="15851" max="15851" width="6.109375" style="4" customWidth="1"/>
    <col min="15852" max="15852" width="5.6640625" style="4"/>
    <col min="15853" max="15853" width="6.5546875" style="4" bestFit="1" customWidth="1"/>
    <col min="15854" max="15854" width="5.6640625" style="4"/>
    <col min="15855" max="15855" width="6.5546875" style="4" bestFit="1" customWidth="1"/>
    <col min="15856" max="15860" width="5.6640625" style="4"/>
    <col min="15861" max="15861" width="6.5546875" style="4" bestFit="1" customWidth="1"/>
    <col min="15862" max="15862" width="5.6640625" style="4"/>
    <col min="15863" max="15863" width="6.109375" style="4" bestFit="1" customWidth="1"/>
    <col min="15864" max="15866" width="5.6640625" style="4"/>
    <col min="15867" max="15869" width="6.109375" style="4" bestFit="1" customWidth="1"/>
    <col min="15870" max="15872" width="5.6640625" style="4"/>
    <col min="15873" max="15873" width="3.5546875" style="4" customWidth="1"/>
    <col min="15874" max="15874" width="29.6640625" style="4" customWidth="1"/>
    <col min="15875" max="15939" width="7.5546875" style="4" customWidth="1"/>
    <col min="15940" max="15940" width="6.109375" style="4" bestFit="1" customWidth="1"/>
    <col min="15941" max="15942" width="5.6640625" style="4" bestFit="1" customWidth="1"/>
    <col min="15943" max="15944" width="6" style="4" bestFit="1" customWidth="1"/>
    <col min="15945" max="15948" width="5.6640625" style="4" bestFit="1" customWidth="1"/>
    <col min="15949" max="15949" width="5.88671875" style="4" bestFit="1" customWidth="1"/>
    <col min="15950" max="15951" width="6" style="4" bestFit="1" customWidth="1"/>
    <col min="15952" max="15952" width="6.109375" style="4" bestFit="1" customWidth="1"/>
    <col min="15953" max="15954" width="5.6640625" style="4" bestFit="1" customWidth="1"/>
    <col min="15955" max="15955" width="6" style="4" bestFit="1" customWidth="1"/>
    <col min="15956" max="15957" width="6.109375" style="4" bestFit="1" customWidth="1"/>
    <col min="15958" max="15959" width="6" style="4" bestFit="1" customWidth="1"/>
    <col min="15960" max="15961" width="5.6640625" style="4" bestFit="1" customWidth="1"/>
    <col min="15962" max="15962" width="6" style="4" bestFit="1" customWidth="1"/>
    <col min="15963" max="15963" width="5.88671875" style="4" bestFit="1" customWidth="1"/>
    <col min="15964" max="15966" width="6.109375" style="4" bestFit="1" customWidth="1"/>
    <col min="15967" max="15967" width="6" style="4" bestFit="1" customWidth="1"/>
    <col min="15968" max="15968" width="6.109375" style="4" bestFit="1" customWidth="1"/>
    <col min="15969" max="15969" width="5.6640625" style="4" bestFit="1" customWidth="1"/>
    <col min="15970" max="15971" width="6" style="4" bestFit="1" customWidth="1"/>
    <col min="15972" max="16091" width="6" style="4" customWidth="1"/>
    <col min="16092" max="16092" width="5.88671875" style="4" bestFit="1" customWidth="1"/>
    <col min="16093" max="16093" width="6" style="4" bestFit="1" customWidth="1"/>
    <col min="16094" max="16094" width="5.6640625" style="4" bestFit="1" customWidth="1"/>
    <col min="16095" max="16095" width="6.109375" style="4" bestFit="1" customWidth="1"/>
    <col min="16096" max="16097" width="5.6640625" style="4" bestFit="1" customWidth="1"/>
    <col min="16098" max="16098" width="6" style="4" bestFit="1" customWidth="1"/>
    <col min="16099" max="16100" width="6.109375" style="4" bestFit="1" customWidth="1"/>
    <col min="16101" max="16103" width="6" style="4" bestFit="1" customWidth="1"/>
    <col min="16104" max="16104" width="5.6640625" style="4"/>
    <col min="16105" max="16105" width="6" style="4" bestFit="1" customWidth="1"/>
    <col min="16106" max="16106" width="6.109375" style="4" bestFit="1" customWidth="1"/>
    <col min="16107" max="16107" width="6.109375" style="4" customWidth="1"/>
    <col min="16108" max="16108" width="5.6640625" style="4"/>
    <col min="16109" max="16109" width="6.5546875" style="4" bestFit="1" customWidth="1"/>
    <col min="16110" max="16110" width="5.6640625" style="4"/>
    <col min="16111" max="16111" width="6.5546875" style="4" bestFit="1" customWidth="1"/>
    <col min="16112" max="16116" width="5.6640625" style="4"/>
    <col min="16117" max="16117" width="6.5546875" style="4" bestFit="1" customWidth="1"/>
    <col min="16118" max="16118" width="5.6640625" style="4"/>
    <col min="16119" max="16119" width="6.109375" style="4" bestFit="1" customWidth="1"/>
    <col min="16120" max="16122" width="5.6640625" style="4"/>
    <col min="16123" max="16125" width="6.109375" style="4" bestFit="1" customWidth="1"/>
    <col min="16126" max="16128" width="5.6640625" style="4"/>
    <col min="16129" max="16129" width="3.5546875" style="4" customWidth="1"/>
    <col min="16130" max="16130" width="29.6640625" style="4" customWidth="1"/>
    <col min="16131" max="16195" width="7.5546875" style="4" customWidth="1"/>
    <col min="16196" max="16196" width="6.109375" style="4" bestFit="1" customWidth="1"/>
    <col min="16197" max="16198" width="5.6640625" style="4" bestFit="1" customWidth="1"/>
    <col min="16199" max="16200" width="6" style="4" bestFit="1" customWidth="1"/>
    <col min="16201" max="16204" width="5.6640625" style="4" bestFit="1" customWidth="1"/>
    <col min="16205" max="16205" width="5.88671875" style="4" bestFit="1" customWidth="1"/>
    <col min="16206" max="16207" width="6" style="4" bestFit="1" customWidth="1"/>
    <col min="16208" max="16208" width="6.109375" style="4" bestFit="1" customWidth="1"/>
    <col min="16209" max="16210" width="5.6640625" style="4" bestFit="1" customWidth="1"/>
    <col min="16211" max="16211" width="6" style="4" bestFit="1" customWidth="1"/>
    <col min="16212" max="16213" width="6.109375" style="4" bestFit="1" customWidth="1"/>
    <col min="16214" max="16215" width="6" style="4" bestFit="1" customWidth="1"/>
    <col min="16216" max="16217" width="5.6640625" style="4" bestFit="1" customWidth="1"/>
    <col min="16218" max="16218" width="6" style="4" bestFit="1" customWidth="1"/>
    <col min="16219" max="16219" width="5.88671875" style="4" bestFit="1" customWidth="1"/>
    <col min="16220" max="16222" width="6.109375" style="4" bestFit="1" customWidth="1"/>
    <col min="16223" max="16223" width="6" style="4" bestFit="1" customWidth="1"/>
    <col min="16224" max="16224" width="6.109375" style="4" bestFit="1" customWidth="1"/>
    <col min="16225" max="16225" width="5.6640625" style="4" bestFit="1" customWidth="1"/>
    <col min="16226" max="16227" width="6" style="4" bestFit="1" customWidth="1"/>
    <col min="16228" max="16347" width="6" style="4" customWidth="1"/>
    <col min="16348" max="16348" width="5.88671875" style="4" bestFit="1" customWidth="1"/>
    <col min="16349" max="16349" width="6" style="4" bestFit="1" customWidth="1"/>
    <col min="16350" max="16350" width="5.6640625" style="4" bestFit="1" customWidth="1"/>
    <col min="16351" max="16351" width="6.109375" style="4" bestFit="1" customWidth="1"/>
    <col min="16352" max="16353" width="5.6640625" style="4" bestFit="1" customWidth="1"/>
    <col min="16354" max="16354" width="6" style="4" bestFit="1" customWidth="1"/>
    <col min="16355" max="16356" width="6.109375" style="4" bestFit="1" customWidth="1"/>
    <col min="16357" max="16359" width="6" style="4" bestFit="1" customWidth="1"/>
    <col min="16360" max="16360" width="5.6640625" style="4"/>
    <col min="16361" max="16361" width="6" style="4" bestFit="1" customWidth="1"/>
    <col min="16362" max="16362" width="6.109375" style="4" bestFit="1" customWidth="1"/>
    <col min="16363" max="16363" width="6.109375" style="4" customWidth="1"/>
    <col min="16364" max="16364" width="5.6640625" style="4"/>
    <col min="16365" max="16365" width="6.5546875" style="4" bestFit="1" customWidth="1"/>
    <col min="16366" max="16366" width="5.6640625" style="4"/>
    <col min="16367" max="16367" width="6.5546875" style="4" bestFit="1" customWidth="1"/>
    <col min="16368" max="16372" width="5.6640625" style="4"/>
    <col min="16373" max="16373" width="6.5546875" style="4" bestFit="1" customWidth="1"/>
    <col min="16374" max="16374" width="5.6640625" style="4"/>
    <col min="16375" max="16375" width="6.109375" style="4" bestFit="1" customWidth="1"/>
    <col min="16376" max="16378" width="5.6640625" style="4"/>
    <col min="16379" max="16381" width="6.109375" style="4" bestFit="1" customWidth="1"/>
    <col min="16382" max="16384" width="5.6640625" style="4"/>
  </cols>
  <sheetData>
    <row r="1" spans="1:317" ht="24.9" customHeight="1" thickBot="1" x14ac:dyDescent="0.35">
      <c r="A1" s="1"/>
      <c r="B1" s="2"/>
      <c r="C1" s="3">
        <v>35796</v>
      </c>
      <c r="D1" s="3">
        <v>35827</v>
      </c>
      <c r="E1" s="3">
        <v>35855</v>
      </c>
      <c r="F1" s="3">
        <v>35886</v>
      </c>
      <c r="G1" s="3">
        <v>35916</v>
      </c>
      <c r="H1" s="3">
        <v>35947</v>
      </c>
      <c r="I1" s="3">
        <v>35977</v>
      </c>
      <c r="J1" s="3">
        <v>36008</v>
      </c>
      <c r="K1" s="3">
        <v>36039</v>
      </c>
      <c r="L1" s="3">
        <v>36069</v>
      </c>
      <c r="M1" s="3">
        <v>36100</v>
      </c>
      <c r="N1" s="3">
        <v>36130</v>
      </c>
      <c r="O1" s="3">
        <v>36161</v>
      </c>
      <c r="P1" s="3">
        <v>36192</v>
      </c>
      <c r="Q1" s="3">
        <v>36220</v>
      </c>
      <c r="R1" s="3">
        <v>36251</v>
      </c>
      <c r="S1" s="3">
        <v>36281</v>
      </c>
      <c r="T1" s="3">
        <v>36312</v>
      </c>
      <c r="U1" s="3">
        <v>36342</v>
      </c>
      <c r="V1" s="3">
        <v>36373</v>
      </c>
      <c r="W1" s="3">
        <v>36404</v>
      </c>
      <c r="X1" s="3">
        <v>36434</v>
      </c>
      <c r="Y1" s="3">
        <v>36465</v>
      </c>
      <c r="Z1" s="3">
        <v>36495</v>
      </c>
      <c r="AA1" s="3">
        <v>36526</v>
      </c>
      <c r="AB1" s="3">
        <v>36557</v>
      </c>
      <c r="AC1" s="3">
        <v>36586</v>
      </c>
      <c r="AD1" s="3">
        <v>36617</v>
      </c>
      <c r="AE1" s="3">
        <v>36647</v>
      </c>
      <c r="AF1" s="3">
        <v>36678</v>
      </c>
      <c r="AG1" s="3">
        <v>36708</v>
      </c>
      <c r="AH1" s="3">
        <v>36739</v>
      </c>
      <c r="AI1" s="3">
        <v>36770</v>
      </c>
      <c r="AJ1" s="3">
        <v>36800</v>
      </c>
      <c r="AK1" s="3">
        <v>36831</v>
      </c>
      <c r="AL1" s="3">
        <v>36861</v>
      </c>
      <c r="AM1" s="3">
        <v>36892</v>
      </c>
      <c r="AN1" s="3">
        <v>36923</v>
      </c>
      <c r="AO1" s="3">
        <v>36951</v>
      </c>
      <c r="AP1" s="3">
        <v>36982</v>
      </c>
      <c r="AQ1" s="3">
        <v>37012</v>
      </c>
      <c r="AR1" s="3">
        <v>37043</v>
      </c>
      <c r="AS1" s="3">
        <v>37073</v>
      </c>
      <c r="AT1" s="3">
        <v>37104</v>
      </c>
      <c r="AU1" s="3">
        <v>37135</v>
      </c>
      <c r="AV1" s="3">
        <v>37165</v>
      </c>
      <c r="AW1" s="3">
        <v>37196</v>
      </c>
      <c r="AX1" s="3">
        <v>37226</v>
      </c>
      <c r="AY1" s="3">
        <v>37257</v>
      </c>
      <c r="AZ1" s="3">
        <v>37288</v>
      </c>
      <c r="BA1" s="3">
        <v>37316</v>
      </c>
      <c r="BB1" s="3">
        <v>37347</v>
      </c>
      <c r="BC1" s="3">
        <v>37377</v>
      </c>
      <c r="BD1" s="3">
        <v>37408</v>
      </c>
      <c r="BE1" s="3">
        <v>37438</v>
      </c>
      <c r="BF1" s="3">
        <v>37469</v>
      </c>
      <c r="BG1" s="3">
        <v>37500</v>
      </c>
      <c r="BH1" s="3">
        <v>37530</v>
      </c>
      <c r="BI1" s="3">
        <v>37561</v>
      </c>
      <c r="BJ1" s="3">
        <v>37591</v>
      </c>
      <c r="BK1" s="3">
        <v>37622</v>
      </c>
      <c r="BL1" s="3">
        <v>37653</v>
      </c>
      <c r="BM1" s="3">
        <v>37681</v>
      </c>
      <c r="BN1" s="3">
        <v>37712</v>
      </c>
      <c r="BO1" s="3">
        <v>37742</v>
      </c>
      <c r="BP1" s="3">
        <v>37773</v>
      </c>
      <c r="BQ1" s="3">
        <v>37803</v>
      </c>
      <c r="BR1" s="3">
        <v>37834</v>
      </c>
      <c r="BS1" s="3">
        <v>37865</v>
      </c>
      <c r="BT1" s="3">
        <v>37895</v>
      </c>
      <c r="BU1" s="3">
        <v>37926</v>
      </c>
      <c r="BV1" s="3">
        <v>37956</v>
      </c>
      <c r="BW1" s="3">
        <v>37987</v>
      </c>
      <c r="BX1" s="3">
        <v>38018</v>
      </c>
      <c r="BY1" s="3">
        <v>38047</v>
      </c>
      <c r="BZ1" s="3">
        <v>38078</v>
      </c>
      <c r="CA1" s="3">
        <v>38108</v>
      </c>
      <c r="CB1" s="3">
        <v>38139</v>
      </c>
      <c r="CC1" s="3">
        <v>38169</v>
      </c>
      <c r="CD1" s="3">
        <v>38200</v>
      </c>
      <c r="CE1" s="3">
        <v>38231</v>
      </c>
      <c r="CF1" s="3">
        <v>38261</v>
      </c>
      <c r="CG1" s="3">
        <v>38292</v>
      </c>
      <c r="CH1" s="3">
        <v>38322</v>
      </c>
      <c r="CI1" s="3">
        <v>38353</v>
      </c>
      <c r="CJ1" s="3">
        <v>38384</v>
      </c>
      <c r="CK1" s="3">
        <v>38412</v>
      </c>
      <c r="CL1" s="3">
        <v>38443</v>
      </c>
      <c r="CM1" s="3">
        <v>38473</v>
      </c>
      <c r="CN1" s="3">
        <v>38504</v>
      </c>
      <c r="CO1" s="3">
        <v>38534</v>
      </c>
      <c r="CP1" s="3">
        <v>38565</v>
      </c>
      <c r="CQ1" s="3">
        <v>38596</v>
      </c>
      <c r="CR1" s="3">
        <v>38626</v>
      </c>
      <c r="CS1" s="3">
        <v>38657</v>
      </c>
      <c r="CT1" s="3">
        <v>38687</v>
      </c>
      <c r="CU1" s="3">
        <v>38718</v>
      </c>
      <c r="CV1" s="3">
        <v>38749</v>
      </c>
      <c r="CW1" s="3">
        <v>38777</v>
      </c>
      <c r="CX1" s="3">
        <v>38808</v>
      </c>
      <c r="CY1" s="3">
        <v>38838</v>
      </c>
      <c r="CZ1" s="3">
        <v>38869</v>
      </c>
      <c r="DA1" s="3">
        <v>38899</v>
      </c>
      <c r="DB1" s="3">
        <v>38930</v>
      </c>
      <c r="DC1" s="3">
        <v>38961</v>
      </c>
      <c r="DD1" s="3">
        <v>38991</v>
      </c>
      <c r="DE1" s="3">
        <v>39022</v>
      </c>
      <c r="DF1" s="3">
        <v>39052</v>
      </c>
      <c r="DG1" s="3">
        <v>39083</v>
      </c>
      <c r="DH1" s="3">
        <v>39114</v>
      </c>
      <c r="DI1" s="3">
        <v>39142</v>
      </c>
      <c r="DJ1" s="3">
        <v>39173</v>
      </c>
      <c r="DK1" s="3">
        <v>39203</v>
      </c>
      <c r="DL1" s="3">
        <v>39234</v>
      </c>
      <c r="DM1" s="3">
        <v>39264</v>
      </c>
      <c r="DN1" s="3">
        <v>39295</v>
      </c>
      <c r="DO1" s="3">
        <v>39326</v>
      </c>
      <c r="DP1" s="3">
        <v>39356</v>
      </c>
      <c r="DQ1" s="3">
        <v>39387</v>
      </c>
      <c r="DR1" s="3">
        <v>39417</v>
      </c>
      <c r="DS1" s="3">
        <v>39448</v>
      </c>
      <c r="DT1" s="3">
        <v>39479</v>
      </c>
      <c r="DU1" s="3">
        <v>39508</v>
      </c>
      <c r="DV1" s="3">
        <v>39539</v>
      </c>
      <c r="DW1" s="3">
        <v>39569</v>
      </c>
      <c r="DX1" s="3">
        <v>39600</v>
      </c>
      <c r="DY1" s="3">
        <v>39630</v>
      </c>
      <c r="DZ1" s="3">
        <v>39661</v>
      </c>
      <c r="EA1" s="3">
        <v>39692</v>
      </c>
      <c r="EB1" s="3">
        <v>39722</v>
      </c>
      <c r="EC1" s="3">
        <v>39753</v>
      </c>
      <c r="ED1" s="3">
        <v>39783</v>
      </c>
      <c r="EE1" s="3">
        <v>39814</v>
      </c>
      <c r="EF1" s="3">
        <v>39845</v>
      </c>
      <c r="EG1" s="3">
        <v>39873</v>
      </c>
      <c r="EH1" s="3">
        <v>39904</v>
      </c>
      <c r="EI1" s="3">
        <v>39934</v>
      </c>
      <c r="EJ1" s="3">
        <v>39965</v>
      </c>
      <c r="EK1" s="3">
        <v>39995</v>
      </c>
      <c r="EL1" s="3">
        <v>40026</v>
      </c>
      <c r="EM1" s="3">
        <v>40057</v>
      </c>
      <c r="EN1" s="3">
        <v>40087</v>
      </c>
      <c r="EO1" s="3">
        <v>40118</v>
      </c>
      <c r="EP1" s="3">
        <v>40148</v>
      </c>
      <c r="EQ1" s="3">
        <v>40179</v>
      </c>
      <c r="ER1" s="3">
        <v>40210</v>
      </c>
      <c r="ES1" s="3">
        <v>40238</v>
      </c>
      <c r="ET1" s="3">
        <v>40269</v>
      </c>
      <c r="EU1" s="3">
        <v>40299</v>
      </c>
      <c r="EV1" s="3">
        <v>40330</v>
      </c>
      <c r="EW1" s="3">
        <v>40360</v>
      </c>
      <c r="EX1" s="3">
        <v>40391</v>
      </c>
      <c r="EY1" s="3">
        <v>40422</v>
      </c>
      <c r="EZ1" s="3">
        <v>40452</v>
      </c>
      <c r="FA1" s="3">
        <v>40483</v>
      </c>
      <c r="FB1" s="3">
        <v>40513</v>
      </c>
      <c r="FC1" s="3">
        <v>40544</v>
      </c>
      <c r="FD1" s="3">
        <v>40575</v>
      </c>
      <c r="FE1" s="3">
        <v>40603</v>
      </c>
      <c r="FF1" s="3">
        <v>40634</v>
      </c>
      <c r="FG1" s="3">
        <v>40664</v>
      </c>
      <c r="FH1" s="3">
        <v>40695</v>
      </c>
      <c r="FI1" s="3">
        <v>40725</v>
      </c>
      <c r="FJ1" s="3">
        <v>40756</v>
      </c>
      <c r="FK1" s="3">
        <v>40787</v>
      </c>
      <c r="FL1" s="3">
        <v>40817</v>
      </c>
      <c r="FM1" s="3">
        <v>40848</v>
      </c>
      <c r="FN1" s="3">
        <v>40878</v>
      </c>
      <c r="FO1" s="3">
        <v>40909</v>
      </c>
      <c r="FP1" s="3">
        <v>40940</v>
      </c>
      <c r="FQ1" s="3">
        <v>40969</v>
      </c>
      <c r="FR1" s="3">
        <v>41000</v>
      </c>
      <c r="FS1" s="3">
        <v>41030</v>
      </c>
      <c r="FT1" s="3">
        <v>41061</v>
      </c>
      <c r="FU1" s="3">
        <v>41091</v>
      </c>
      <c r="FV1" s="3">
        <v>41122</v>
      </c>
      <c r="FW1" s="3">
        <v>41153</v>
      </c>
      <c r="FX1" s="3">
        <v>41183</v>
      </c>
      <c r="FY1" s="3">
        <v>41214</v>
      </c>
      <c r="FZ1" s="3">
        <v>41244</v>
      </c>
      <c r="GA1" s="3">
        <v>41275</v>
      </c>
      <c r="GB1" s="3">
        <v>41306</v>
      </c>
      <c r="GC1" s="3">
        <v>41334</v>
      </c>
      <c r="GD1" s="3">
        <v>41365</v>
      </c>
      <c r="GE1" s="3">
        <v>41395</v>
      </c>
      <c r="GF1" s="3">
        <v>41426</v>
      </c>
      <c r="GG1" s="3">
        <v>41456</v>
      </c>
      <c r="GH1" s="3">
        <v>41487</v>
      </c>
      <c r="GI1" s="3">
        <v>41518</v>
      </c>
      <c r="GJ1" s="3">
        <v>41548</v>
      </c>
      <c r="GK1" s="3">
        <v>41579</v>
      </c>
      <c r="GL1" s="3">
        <v>41609</v>
      </c>
      <c r="GM1" s="3">
        <v>41640</v>
      </c>
      <c r="GN1" s="3">
        <v>41671</v>
      </c>
      <c r="GO1" s="3">
        <v>41699</v>
      </c>
      <c r="GP1" s="3">
        <v>41730</v>
      </c>
      <c r="GQ1" s="3">
        <v>41760</v>
      </c>
      <c r="GR1" s="3">
        <v>41791</v>
      </c>
      <c r="GS1" s="3">
        <v>41821</v>
      </c>
      <c r="GT1" s="3">
        <v>41852</v>
      </c>
      <c r="GU1" s="3">
        <v>41883</v>
      </c>
      <c r="GV1" s="3">
        <v>41913</v>
      </c>
      <c r="GW1" s="3">
        <v>41944</v>
      </c>
      <c r="GX1" s="3">
        <v>41974</v>
      </c>
      <c r="GY1" s="3">
        <v>42005</v>
      </c>
      <c r="GZ1" s="3">
        <v>42036</v>
      </c>
      <c r="HA1" s="3">
        <v>42064</v>
      </c>
      <c r="HB1" s="3">
        <v>42095</v>
      </c>
      <c r="HC1" s="3">
        <v>42125</v>
      </c>
      <c r="HD1" s="3">
        <v>42156</v>
      </c>
      <c r="HE1" s="3">
        <v>42186</v>
      </c>
      <c r="HF1" s="3">
        <v>42217</v>
      </c>
      <c r="HG1" s="3">
        <v>42248</v>
      </c>
      <c r="HH1" s="3">
        <v>42278</v>
      </c>
      <c r="HI1" s="3">
        <v>42309</v>
      </c>
      <c r="HJ1" s="3">
        <v>42339</v>
      </c>
      <c r="HK1" s="3">
        <v>42370</v>
      </c>
      <c r="HL1" s="3">
        <v>42401</v>
      </c>
      <c r="HM1" s="3">
        <v>42430</v>
      </c>
      <c r="HN1" s="3">
        <v>42461</v>
      </c>
      <c r="HO1" s="3">
        <v>42491</v>
      </c>
      <c r="HP1" s="3">
        <v>42522</v>
      </c>
      <c r="HQ1" s="3">
        <v>42552</v>
      </c>
      <c r="HR1" s="3">
        <v>42583</v>
      </c>
      <c r="HS1" s="3">
        <v>42614</v>
      </c>
      <c r="HT1" s="3">
        <v>42644</v>
      </c>
      <c r="HU1" s="3">
        <v>42675</v>
      </c>
      <c r="HV1" s="3">
        <v>42705</v>
      </c>
      <c r="HW1" s="3">
        <v>42736</v>
      </c>
      <c r="HX1" s="3">
        <v>42767</v>
      </c>
      <c r="HY1" s="3">
        <v>42795</v>
      </c>
      <c r="HZ1" s="3">
        <v>42826</v>
      </c>
      <c r="IA1" s="3">
        <v>42856</v>
      </c>
      <c r="IB1" s="3">
        <v>42887</v>
      </c>
      <c r="IC1" s="3">
        <v>42917</v>
      </c>
      <c r="ID1" s="3">
        <v>42948</v>
      </c>
      <c r="IE1" s="3">
        <v>42979</v>
      </c>
      <c r="IF1" s="3">
        <v>43009</v>
      </c>
      <c r="IG1" s="3">
        <v>43040</v>
      </c>
      <c r="IH1" s="3">
        <v>43070</v>
      </c>
      <c r="II1" s="3">
        <v>43101</v>
      </c>
      <c r="IJ1" s="3">
        <v>43132</v>
      </c>
      <c r="IK1" s="3">
        <v>43160</v>
      </c>
      <c r="IL1" s="3">
        <v>43191</v>
      </c>
      <c r="IM1" s="3">
        <v>43221</v>
      </c>
      <c r="IN1" s="3">
        <v>43252</v>
      </c>
      <c r="IO1" s="3">
        <v>43282</v>
      </c>
      <c r="IP1" s="3">
        <v>43313</v>
      </c>
      <c r="IQ1" s="3">
        <v>43344</v>
      </c>
      <c r="IR1" s="3">
        <v>43374</v>
      </c>
      <c r="IS1" s="3">
        <v>43405</v>
      </c>
      <c r="IT1" s="3">
        <v>43435</v>
      </c>
      <c r="IU1" s="3">
        <v>43466</v>
      </c>
      <c r="IV1" s="3">
        <v>43497</v>
      </c>
      <c r="IW1" s="3">
        <v>43525</v>
      </c>
      <c r="IX1" s="3">
        <v>43556</v>
      </c>
      <c r="IY1" s="3">
        <v>43586</v>
      </c>
      <c r="IZ1" s="3">
        <v>43617</v>
      </c>
      <c r="JA1" s="3">
        <v>43647</v>
      </c>
      <c r="JB1" s="3">
        <v>43678</v>
      </c>
      <c r="JC1" s="3">
        <v>43709</v>
      </c>
      <c r="JD1" s="3">
        <v>43739</v>
      </c>
      <c r="JE1" s="3">
        <v>43770</v>
      </c>
      <c r="JF1" s="3">
        <v>43800</v>
      </c>
      <c r="JG1" s="3">
        <v>43831</v>
      </c>
      <c r="JH1" s="3">
        <v>43862</v>
      </c>
      <c r="JI1" s="3">
        <v>43891</v>
      </c>
      <c r="JJ1" s="3">
        <v>43922</v>
      </c>
      <c r="JK1" s="3">
        <v>43952</v>
      </c>
      <c r="JL1" s="3">
        <v>43983</v>
      </c>
      <c r="JM1" s="3">
        <v>44013</v>
      </c>
      <c r="JN1" s="3">
        <v>44044</v>
      </c>
      <c r="JO1" s="3">
        <v>44075</v>
      </c>
      <c r="JP1" s="3">
        <v>44105</v>
      </c>
      <c r="JQ1" s="3">
        <v>44136</v>
      </c>
      <c r="JR1" s="3">
        <v>44166</v>
      </c>
      <c r="JS1" s="3">
        <v>44197</v>
      </c>
      <c r="JT1" s="3">
        <v>44228</v>
      </c>
      <c r="JU1" s="3">
        <v>44256</v>
      </c>
      <c r="JV1" s="3">
        <v>44288</v>
      </c>
      <c r="JW1" s="3">
        <v>44317</v>
      </c>
      <c r="JX1" s="3">
        <v>44348</v>
      </c>
      <c r="JY1" s="3">
        <v>44378</v>
      </c>
      <c r="JZ1" s="3">
        <v>44409</v>
      </c>
      <c r="KA1" s="3">
        <v>44440</v>
      </c>
      <c r="KB1" s="3">
        <v>44470</v>
      </c>
      <c r="KC1" s="3">
        <v>44501</v>
      </c>
      <c r="KD1" s="3">
        <v>44531</v>
      </c>
      <c r="KE1" s="3">
        <v>44562</v>
      </c>
      <c r="KF1" s="3">
        <v>44593</v>
      </c>
      <c r="KG1" s="3">
        <v>44621</v>
      </c>
      <c r="KH1" s="3">
        <v>44652</v>
      </c>
      <c r="KI1" s="3">
        <v>44682</v>
      </c>
      <c r="KJ1" s="3">
        <v>44713</v>
      </c>
      <c r="KK1" s="3">
        <v>44743</v>
      </c>
      <c r="KL1" s="3">
        <v>44774</v>
      </c>
      <c r="KM1" s="3">
        <v>44805</v>
      </c>
      <c r="KN1" s="3">
        <v>44835</v>
      </c>
      <c r="KO1" s="3">
        <v>44866</v>
      </c>
      <c r="KP1" s="3">
        <v>44896</v>
      </c>
      <c r="KQ1" s="3">
        <v>44927</v>
      </c>
      <c r="KR1" s="3">
        <v>44958</v>
      </c>
      <c r="KS1" s="3">
        <v>44986</v>
      </c>
      <c r="KT1" s="3">
        <v>45017</v>
      </c>
      <c r="KU1" s="3">
        <v>45047</v>
      </c>
      <c r="KV1" s="3">
        <v>45078</v>
      </c>
      <c r="KW1" s="3">
        <v>45108</v>
      </c>
      <c r="KX1" s="3">
        <v>45139</v>
      </c>
      <c r="KY1" s="3">
        <v>45170</v>
      </c>
      <c r="KZ1" s="3">
        <v>45200</v>
      </c>
      <c r="LA1" s="3">
        <v>45231</v>
      </c>
      <c r="LB1" s="3">
        <v>45261</v>
      </c>
      <c r="LC1" s="3">
        <v>45292</v>
      </c>
      <c r="LD1" s="3">
        <v>45323</v>
      </c>
    </row>
    <row r="2" spans="1:317" ht="21" customHeight="1" x14ac:dyDescent="0.3">
      <c r="A2" s="5"/>
      <c r="B2" s="6" t="s">
        <v>0</v>
      </c>
      <c r="C2" s="7">
        <v>71.757032039233536</v>
      </c>
      <c r="D2" s="7">
        <v>71.898008526540494</v>
      </c>
      <c r="E2" s="7">
        <v>71.757032039233536</v>
      </c>
      <c r="F2" s="7">
        <v>72.179961501154409</v>
      </c>
      <c r="G2" s="7">
        <v>72.532402719421739</v>
      </c>
      <c r="H2" s="7">
        <v>72.461914475768253</v>
      </c>
      <c r="I2" s="7">
        <v>72.602890963075211</v>
      </c>
      <c r="J2" s="7">
        <v>72.320937988461381</v>
      </c>
      <c r="K2" s="7">
        <v>72.250449744807895</v>
      </c>
      <c r="L2" s="7">
        <v>72.250449744807895</v>
      </c>
      <c r="M2" s="7">
        <v>72.250449744807895</v>
      </c>
      <c r="N2" s="7">
        <v>72.179961501154409</v>
      </c>
      <c r="O2" s="7">
        <v>72.461914475768253</v>
      </c>
      <c r="P2" s="7">
        <v>72.602890963075211</v>
      </c>
      <c r="Q2" s="7">
        <v>72.673379206728683</v>
      </c>
      <c r="R2" s="7">
        <v>72.955332181342598</v>
      </c>
      <c r="S2" s="7">
        <v>73.096308668649556</v>
      </c>
      <c r="T2" s="7">
        <v>72.955332181342598</v>
      </c>
      <c r="U2" s="7">
        <v>73.096308668649556</v>
      </c>
      <c r="V2" s="7">
        <v>72.955332181342598</v>
      </c>
      <c r="W2" s="7">
        <v>73.166796912303028</v>
      </c>
      <c r="X2" s="7">
        <v>73.237285155956513</v>
      </c>
      <c r="Y2" s="7">
        <v>73.378261643263386</v>
      </c>
      <c r="Z2" s="7">
        <v>73.660214617877301</v>
      </c>
      <c r="AA2" s="7">
        <v>72.673379206728683</v>
      </c>
      <c r="AB2" s="7">
        <v>74.153632323451575</v>
      </c>
      <c r="AC2" s="7">
        <v>74.506073541718976</v>
      </c>
      <c r="AD2" s="7">
        <v>74.647050029025934</v>
      </c>
      <c r="AE2" s="7">
        <v>74.858514759986292</v>
      </c>
      <c r="AF2" s="7">
        <v>75.140467734600207</v>
      </c>
      <c r="AG2" s="7">
        <v>74.365097054412004</v>
      </c>
      <c r="AH2" s="7">
        <v>75.492908952867509</v>
      </c>
      <c r="AI2" s="7">
        <v>76.05681490209534</v>
      </c>
      <c r="AJ2" s="7">
        <v>75.915838414788382</v>
      </c>
      <c r="AK2" s="7">
        <v>76.05681490209534</v>
      </c>
      <c r="AL2" s="7">
        <v>75.845350171134896</v>
      </c>
      <c r="AM2" s="7">
        <v>74.647050029025934</v>
      </c>
      <c r="AN2" s="7">
        <v>75.986326658441868</v>
      </c>
      <c r="AO2" s="7">
        <v>76.127303145748826</v>
      </c>
      <c r="AP2" s="7">
        <v>76.832185582283515</v>
      </c>
      <c r="AQ2" s="7">
        <v>77.184626800550831</v>
      </c>
      <c r="AR2" s="7">
        <v>77.396091531511289</v>
      </c>
      <c r="AS2" s="7">
        <v>76.409256120362656</v>
      </c>
      <c r="AT2" s="7">
        <v>77.396091531511289</v>
      </c>
      <c r="AU2" s="7">
        <v>77.537068018818246</v>
      </c>
      <c r="AV2" s="7">
        <v>77.396091531511289</v>
      </c>
      <c r="AW2" s="7">
        <v>77.396091531511289</v>
      </c>
      <c r="AX2" s="7">
        <v>77.325603287857817</v>
      </c>
      <c r="AY2" s="7">
        <v>76.620720851323085</v>
      </c>
      <c r="AZ2" s="7">
        <v>77.889509237085548</v>
      </c>
      <c r="BA2" s="7">
        <v>78.030485724392506</v>
      </c>
      <c r="BB2" s="7">
        <v>78.100973968045992</v>
      </c>
      <c r="BC2" s="7">
        <v>78.241950455352935</v>
      </c>
      <c r="BD2" s="7">
        <v>78.030485724392506</v>
      </c>
      <c r="BE2" s="7">
        <v>77.255115044204317</v>
      </c>
      <c r="BF2" s="7">
        <v>78.382926942659893</v>
      </c>
      <c r="BG2" s="7">
        <v>78.453415186313379</v>
      </c>
      <c r="BH2" s="7">
        <v>78.382926942659893</v>
      </c>
      <c r="BI2" s="7">
        <v>78.241950455352935</v>
      </c>
      <c r="BJ2" s="7">
        <v>78.312438699006421</v>
      </c>
      <c r="BK2" s="7">
        <v>77.537068018818246</v>
      </c>
      <c r="BL2" s="7">
        <v>79.158297622848067</v>
      </c>
      <c r="BM2" s="7">
        <v>79.369762353808426</v>
      </c>
      <c r="BN2" s="8">
        <v>79.228785866501553</v>
      </c>
      <c r="BO2" s="8">
        <v>78.946832891887652</v>
      </c>
      <c r="BP2" s="8">
        <v>79.228785866501553</v>
      </c>
      <c r="BQ2" s="8">
        <v>78.312438699006421</v>
      </c>
      <c r="BR2" s="8">
        <v>79.651715328422341</v>
      </c>
      <c r="BS2" s="8">
        <v>79.792691815729299</v>
      </c>
      <c r="BT2" s="8">
        <v>79.510738841115383</v>
      </c>
      <c r="BU2" s="8">
        <v>79.651715328422341</v>
      </c>
      <c r="BV2" s="8">
        <v>79.651715328422341</v>
      </c>
      <c r="BW2" s="8">
        <v>78.594391673620265</v>
      </c>
      <c r="BX2" s="9">
        <v>80.074644790343129</v>
      </c>
      <c r="BY2" s="9">
        <v>80.145133033996615</v>
      </c>
      <c r="BZ2" s="9">
        <v>80.568062495917488</v>
      </c>
      <c r="CA2" s="9">
        <v>80.850015470531318</v>
      </c>
      <c r="CB2" s="9">
        <v>80.779527226877846</v>
      </c>
      <c r="CC2" s="9">
        <v>79.933668303036171</v>
      </c>
      <c r="CD2" s="9">
        <v>81.272944932452205</v>
      </c>
      <c r="CE2" s="9">
        <v>81.202456688798719</v>
      </c>
      <c r="CF2" s="9">
        <v>81.625386150719507</v>
      </c>
      <c r="CG2" s="9">
        <v>81.484409663412549</v>
      </c>
      <c r="CH2" s="9">
        <v>81.202456688798733</v>
      </c>
      <c r="CI2" s="9">
        <v>80.138900887943109</v>
      </c>
      <c r="CJ2" s="9">
        <v>81.8634632206345</v>
      </c>
      <c r="CK2" s="9">
        <v>82.392643772735752</v>
      </c>
      <c r="CL2" s="9">
        <v>82.548364229679379</v>
      </c>
      <c r="CM2" s="9">
        <v>82.645675828782032</v>
      </c>
      <c r="CN2" s="9">
        <v>82.927903648291178</v>
      </c>
      <c r="CO2" s="9">
        <v>82.10072616636117</v>
      </c>
      <c r="CP2" s="9">
        <v>83.584792801813592</v>
      </c>
      <c r="CQ2" s="9">
        <v>83.56348868365049</v>
      </c>
      <c r="CR2" s="9">
        <v>83.443032781121346</v>
      </c>
      <c r="CS2" s="9">
        <v>83.400734901857192</v>
      </c>
      <c r="CT2" s="9">
        <v>83.435247193665447</v>
      </c>
      <c r="CU2" s="9">
        <v>82.331195823302679</v>
      </c>
      <c r="CV2" s="9">
        <v>84.217791789085766</v>
      </c>
      <c r="CW2" s="9">
        <v>84.163938021309917</v>
      </c>
      <c r="CX2" s="9">
        <v>84.632933737372511</v>
      </c>
      <c r="CY2" s="9">
        <v>84.928411860759894</v>
      </c>
      <c r="CZ2" s="9">
        <v>84.998081104289639</v>
      </c>
      <c r="DA2" s="9">
        <v>84.088188077144309</v>
      </c>
      <c r="DB2" s="9">
        <v>85.536839636383448</v>
      </c>
      <c r="DC2" s="9">
        <v>85.128818692827906</v>
      </c>
      <c r="DD2" s="9">
        <v>84.88407278229667</v>
      </c>
      <c r="DE2" s="9">
        <v>85.063892323835461</v>
      </c>
      <c r="DF2" s="9">
        <v>85.16733306004646</v>
      </c>
      <c r="DG2" s="9">
        <v>83.73068013283023</v>
      </c>
      <c r="DH2" s="9">
        <v>85.713723674793727</v>
      </c>
      <c r="DI2" s="9">
        <v>85.708951305736107</v>
      </c>
      <c r="DJ2" s="9">
        <v>86.141604873608642</v>
      </c>
      <c r="DK2" s="9">
        <v>86.040268501812406</v>
      </c>
      <c r="DL2" s="9">
        <v>86.10171450499044</v>
      </c>
      <c r="DM2" s="9">
        <v>85.190851675000431</v>
      </c>
      <c r="DN2" s="9">
        <v>86.516951073710246</v>
      </c>
      <c r="DO2" s="9">
        <v>86.354827727025082</v>
      </c>
      <c r="DP2" s="9">
        <v>86.759898035367442</v>
      </c>
      <c r="DQ2" s="9">
        <v>87.501400918589724</v>
      </c>
      <c r="DR2" s="9">
        <v>87.817371307965161</v>
      </c>
      <c r="DS2" s="9">
        <v>86.683169344888398</v>
      </c>
      <c r="DT2" s="9">
        <v>88.817937452101745</v>
      </c>
      <c r="DU2" s="9">
        <v>89.468927153799058</v>
      </c>
      <c r="DV2" s="9">
        <v>89.650780647668284</v>
      </c>
      <c r="DW2" s="9">
        <v>90.429930368794388</v>
      </c>
      <c r="DX2" s="9">
        <v>91.05763250052108</v>
      </c>
      <c r="DY2" s="9">
        <v>90.214335181648124</v>
      </c>
      <c r="DZ2" s="9">
        <v>91.164199338400763</v>
      </c>
      <c r="EA2" s="9">
        <v>91.073065941772526</v>
      </c>
      <c r="EB2" s="9">
        <v>90.921456840098003</v>
      </c>
      <c r="EC2" s="9">
        <v>90.323946025367164</v>
      </c>
      <c r="ED2" s="9">
        <v>90.19355084954789</v>
      </c>
      <c r="EE2" s="9">
        <v>88.502437499688895</v>
      </c>
      <c r="EF2" s="9">
        <v>90.543027920170346</v>
      </c>
      <c r="EG2" s="9">
        <v>90.037850105828468</v>
      </c>
      <c r="EH2" s="9">
        <v>90.306478535240345</v>
      </c>
      <c r="EI2" s="9">
        <v>90.205525972616172</v>
      </c>
      <c r="EJ2" s="9">
        <v>90.10339211144678</v>
      </c>
      <c r="EK2" s="9">
        <v>88.646522770965319</v>
      </c>
      <c r="EL2" s="9">
        <v>90.513604900055995</v>
      </c>
      <c r="EM2" s="9">
        <v>90.142847882888944</v>
      </c>
      <c r="EN2" s="9">
        <v>90.121467143952827</v>
      </c>
      <c r="EO2" s="9">
        <v>90.29653572642772</v>
      </c>
      <c r="EP2" s="9">
        <v>90.488271734149308</v>
      </c>
      <c r="EQ2" s="9">
        <v>89.198275001323822</v>
      </c>
      <c r="ER2" s="9">
        <v>91.27949382491478</v>
      </c>
      <c r="ES2" s="9">
        <v>91.745232068639766</v>
      </c>
      <c r="ET2" s="9">
        <v>92.155107124410122</v>
      </c>
      <c r="EU2" s="9">
        <v>92.482921783396037</v>
      </c>
      <c r="EV2" s="9">
        <v>92.49519038784473</v>
      </c>
      <c r="EW2" s="9">
        <v>90.809796334001646</v>
      </c>
      <c r="EX2" s="9">
        <v>92.667621448132095</v>
      </c>
      <c r="EY2" s="9">
        <v>92.782204783599738</v>
      </c>
      <c r="EZ2" s="9">
        <v>92.908884015976327</v>
      </c>
      <c r="FA2" s="9">
        <v>93.018682829076212</v>
      </c>
      <c r="FB2" s="9">
        <v>93.545320990208069</v>
      </c>
      <c r="FC2" s="9">
        <v>92.314181566212298</v>
      </c>
      <c r="FD2" s="9">
        <v>94.476523563408236</v>
      </c>
      <c r="FE2" s="9">
        <v>94.802551037836878</v>
      </c>
      <c r="FF2" s="9">
        <v>95.05129459060889</v>
      </c>
      <c r="FG2" s="9">
        <v>95.204268851422626</v>
      </c>
      <c r="FH2" s="9">
        <v>95.521325876842795</v>
      </c>
      <c r="FI2" s="9">
        <v>94.455040074881396</v>
      </c>
      <c r="FJ2" s="9">
        <v>95.858043840866515</v>
      </c>
      <c r="FK2" s="9">
        <v>95.769730364425783</v>
      </c>
      <c r="FL2" s="9">
        <v>95.89866516787815</v>
      </c>
      <c r="FM2" s="9">
        <v>96.279522627222676</v>
      </c>
      <c r="FN2" s="9">
        <v>96.53307632310235</v>
      </c>
      <c r="FO2" s="9">
        <v>95.337864513226791</v>
      </c>
      <c r="FP2" s="9">
        <v>97.646801237880226</v>
      </c>
      <c r="FQ2" s="9">
        <v>97.754542493577077</v>
      </c>
      <c r="FR2" s="9">
        <v>97.796825019738591</v>
      </c>
      <c r="FS2" s="9">
        <v>97.708490687476569</v>
      </c>
      <c r="FT2" s="9">
        <v>97.593608804547841</v>
      </c>
      <c r="FU2" s="9">
        <v>96.331003974997188</v>
      </c>
      <c r="FV2" s="9">
        <v>98.349394310536681</v>
      </c>
      <c r="FW2" s="9">
        <v>98.271962387742775</v>
      </c>
      <c r="FX2" s="9">
        <v>98.44510113021002</v>
      </c>
      <c r="FY2" s="9">
        <v>98.367465453839202</v>
      </c>
      <c r="FZ2" s="9">
        <v>98.539337104285551</v>
      </c>
      <c r="GA2" s="9">
        <v>96.743521808046552</v>
      </c>
      <c r="GB2" s="9">
        <v>99.139573543403344</v>
      </c>
      <c r="GC2" s="9">
        <v>99.139546598154467</v>
      </c>
      <c r="GD2" s="9">
        <v>98.980155118492263</v>
      </c>
      <c r="GE2" s="9">
        <v>98.896167127784182</v>
      </c>
      <c r="GF2" s="9">
        <v>99.18492735208639</v>
      </c>
      <c r="GG2" s="9">
        <v>97.911470223203679</v>
      </c>
      <c r="GH2" s="9">
        <v>99.426641053908256</v>
      </c>
      <c r="GI2" s="9">
        <v>99.255872434585157</v>
      </c>
      <c r="GJ2" s="9">
        <v>99.14604082195909</v>
      </c>
      <c r="GK2" s="9">
        <v>99.249949617774348</v>
      </c>
      <c r="GL2" s="9">
        <v>99.68830135357139</v>
      </c>
      <c r="GM2" s="9">
        <v>97.817239086480882</v>
      </c>
      <c r="GN2" s="9">
        <v>99.965957921173867</v>
      </c>
      <c r="GO2" s="9">
        <v>99.941157863001308</v>
      </c>
      <c r="GP2" s="9">
        <v>99.738668386610826</v>
      </c>
      <c r="GQ2" s="9">
        <v>99.587729009901864</v>
      </c>
      <c r="GR2" s="9">
        <v>99.743387889902934</v>
      </c>
      <c r="GS2" s="9">
        <v>98.426048126750175</v>
      </c>
      <c r="GT2" s="9">
        <v>99.832895534784342</v>
      </c>
      <c r="GU2" s="9">
        <v>99.464016560096411</v>
      </c>
      <c r="GV2" s="9">
        <v>99.472914725067042</v>
      </c>
      <c r="GW2" s="9">
        <v>99.311993980605351</v>
      </c>
      <c r="GX2" s="9">
        <v>99.303760853880547</v>
      </c>
      <c r="GY2" s="9">
        <v>97.195343001110516</v>
      </c>
      <c r="GZ2" s="9">
        <v>99.557230258560338</v>
      </c>
      <c r="HA2" s="9">
        <v>99.824945208593846</v>
      </c>
      <c r="HB2" s="9">
        <v>100.11213264517319</v>
      </c>
      <c r="HC2" s="9">
        <v>100.42833783891679</v>
      </c>
      <c r="HD2" s="9">
        <v>100.60126342459917</v>
      </c>
      <c r="HE2" s="9">
        <v>99.275030692863737</v>
      </c>
      <c r="HF2" s="9">
        <v>100.58412245996493</v>
      </c>
      <c r="HG2" s="9">
        <v>100.35851341421186</v>
      </c>
      <c r="HH2" s="9">
        <v>100.61809314220621</v>
      </c>
      <c r="HI2" s="9">
        <v>100.70388131577232</v>
      </c>
      <c r="HJ2" s="9">
        <v>100.74110659802746</v>
      </c>
      <c r="HK2" s="9">
        <v>98.993206608499293</v>
      </c>
      <c r="HL2" s="9">
        <v>100.6669019818555</v>
      </c>
      <c r="HM2" s="9">
        <v>101.45739360044797</v>
      </c>
      <c r="HN2" s="9">
        <v>101.6472722444542</v>
      </c>
      <c r="HO2" s="9">
        <v>102.04451440167722</v>
      </c>
      <c r="HP2" s="9">
        <v>102.39815590266988</v>
      </c>
      <c r="HQ2" s="9">
        <v>101.2953808165196</v>
      </c>
      <c r="HR2" s="9">
        <v>102.59029639702909</v>
      </c>
      <c r="HS2" s="9">
        <v>102.15321761310979</v>
      </c>
      <c r="HT2" s="9">
        <v>102.55951006090167</v>
      </c>
      <c r="HU2" s="9">
        <v>102.45891586556426</v>
      </c>
      <c r="HV2" s="9">
        <v>102.95528602806162</v>
      </c>
      <c r="HW2" s="9">
        <v>102.03263538100819</v>
      </c>
      <c r="HX2" s="9">
        <v>103.99751333867219</v>
      </c>
      <c r="HY2" s="9">
        <v>103.99167986520044</v>
      </c>
      <c r="HZ2" s="9">
        <v>104.35111645406589</v>
      </c>
      <c r="IA2" s="9">
        <v>104.02320884031455</v>
      </c>
      <c r="IB2" s="9">
        <v>103.94589585718322</v>
      </c>
      <c r="IC2" s="10">
        <v>103.13451586901172</v>
      </c>
      <c r="ID2" s="10">
        <v>104.64165619143542</v>
      </c>
      <c r="IE2" s="10">
        <v>104.15040602567606</v>
      </c>
      <c r="IF2" s="10">
        <v>104.43690913332594</v>
      </c>
      <c r="IG2" s="10">
        <v>104.6067350005286</v>
      </c>
      <c r="IH2" s="10">
        <v>105.07512095035798</v>
      </c>
      <c r="II2" s="10">
        <v>103.81936436825137</v>
      </c>
      <c r="IJ2" s="10">
        <v>105.5291183636331</v>
      </c>
      <c r="IK2" s="10">
        <v>105.55943990190688</v>
      </c>
      <c r="IL2" s="10">
        <v>106.00657736983386</v>
      </c>
      <c r="IM2" s="10">
        <v>106.38070332444983</v>
      </c>
      <c r="IN2" s="10">
        <v>106.68277258703144</v>
      </c>
      <c r="IO2" s="10">
        <v>105.93298638572023</v>
      </c>
      <c r="IP2" s="10">
        <v>107.40650111167211</v>
      </c>
      <c r="IQ2" s="10">
        <v>107.09815261094933</v>
      </c>
      <c r="IR2" s="10">
        <v>107.79936029899231</v>
      </c>
      <c r="IS2" s="10">
        <v>107.62682380371331</v>
      </c>
      <c r="IT2" s="10">
        <v>107.39131383701115</v>
      </c>
      <c r="IU2" s="10">
        <v>105.68763513795849</v>
      </c>
      <c r="IV2" s="10">
        <v>107.61889981316762</v>
      </c>
      <c r="IW2" s="10">
        <v>107.86436648124747</v>
      </c>
      <c r="IX2" s="10">
        <v>108.11163742992716</v>
      </c>
      <c r="IY2" s="10">
        <v>108.16441857319542</v>
      </c>
      <c r="IZ2" s="10">
        <v>108.08881416849195</v>
      </c>
      <c r="JA2" s="10">
        <v>107.21100850249267</v>
      </c>
      <c r="JB2" s="10">
        <v>108.33892220638857</v>
      </c>
      <c r="JC2" s="10">
        <v>107.70339217748712</v>
      </c>
      <c r="JD2" s="10">
        <v>108.00743784157925</v>
      </c>
      <c r="JE2" s="10">
        <v>108.0166738182679</v>
      </c>
      <c r="JF2" s="10">
        <v>108.37566967552975</v>
      </c>
      <c r="JG2" s="10">
        <v>107.17010695192234</v>
      </c>
      <c r="JH2" s="10">
        <v>108.74344244955311</v>
      </c>
      <c r="JI2" s="10">
        <v>108.32130662501979</v>
      </c>
      <c r="JJ2" s="10">
        <v>108.10027568196615</v>
      </c>
      <c r="JK2" s="10">
        <v>107.91856671428886</v>
      </c>
      <c r="JL2" s="10">
        <v>108.32656453884226</v>
      </c>
      <c r="JM2" s="10">
        <v>109.04787720964218</v>
      </c>
      <c r="JN2" s="10">
        <v>107.3756092400896</v>
      </c>
      <c r="JO2" s="10">
        <v>108.20933726406417</v>
      </c>
      <c r="JP2" s="10">
        <v>108.4674808631483</v>
      </c>
      <c r="JQ2" s="10">
        <v>108.26593145777207</v>
      </c>
      <c r="JR2" s="10">
        <v>108.76487583219746</v>
      </c>
      <c r="JS2" s="10">
        <v>107.82492953278485</v>
      </c>
      <c r="JT2" s="37">
        <v>109.084419465294</v>
      </c>
      <c r="JU2" s="37">
        <v>110.06644584276999</v>
      </c>
      <c r="JV2" s="37">
        <v>110.32144778512516</v>
      </c>
      <c r="JW2" s="37">
        <v>110.61881339995374</v>
      </c>
      <c r="JX2" s="37">
        <v>111.10591168335772</v>
      </c>
      <c r="JY2" s="37">
        <v>110.58224774682321</v>
      </c>
      <c r="JZ2" s="37">
        <v>112.41436296882235</v>
      </c>
      <c r="KA2" s="37">
        <v>112.35207872600276</v>
      </c>
      <c r="KB2" s="37">
        <v>114.33395714245917</v>
      </c>
      <c r="KC2" s="37">
        <v>115.94633903150984</v>
      </c>
      <c r="KD2" s="37">
        <v>115.92943166567959</v>
      </c>
      <c r="KE2" s="37">
        <v>116.98557316193742</v>
      </c>
      <c r="KF2" s="37">
        <v>119.49483923152314</v>
      </c>
      <c r="KG2" s="37">
        <v>120.28271571418028</v>
      </c>
      <c r="KH2" s="37">
        <v>120.61157496547912</v>
      </c>
      <c r="KI2" s="37">
        <v>121.61143491696885</v>
      </c>
      <c r="KJ2" s="37">
        <v>122.82246792496015</v>
      </c>
      <c r="KK2" s="37">
        <v>122.03185951570451</v>
      </c>
      <c r="KL2" s="37">
        <v>124.24013054521973</v>
      </c>
      <c r="KM2" s="37">
        <v>125.89918445442432</v>
      </c>
      <c r="KN2" s="37">
        <v>129.30254305675371</v>
      </c>
      <c r="KO2" s="37">
        <v>128.06591916755249</v>
      </c>
      <c r="KP2" s="42">
        <v>127.7662813221601</v>
      </c>
      <c r="KQ2" s="42">
        <v>125.66392992109108</v>
      </c>
      <c r="KR2" s="42">
        <v>125.99183745916115</v>
      </c>
      <c r="KS2" s="42">
        <v>126.2262093056373</v>
      </c>
      <c r="KT2" s="42">
        <v>124.65248582970746</v>
      </c>
      <c r="KU2" s="42">
        <v>124.91338800136189</v>
      </c>
      <c r="KV2" s="42">
        <v>124.78982864288641</v>
      </c>
      <c r="KW2" s="42">
        <v>124.05178483058654</v>
      </c>
      <c r="KX2" s="42">
        <v>127.197531643364</v>
      </c>
      <c r="KY2" s="42">
        <v>126.72833753497355</v>
      </c>
      <c r="KZ2" s="42">
        <v>127.14788461123713</v>
      </c>
      <c r="LA2" s="42">
        <v>127.04694735829388</v>
      </c>
      <c r="LB2" s="42">
        <v>128.45381165910104</v>
      </c>
      <c r="LC2" s="42">
        <v>127.51231906589199</v>
      </c>
      <c r="LD2" s="46">
        <v>130.540695473738</v>
      </c>
    </row>
    <row r="3" spans="1:317" ht="21" customHeight="1" x14ac:dyDescent="0.3">
      <c r="A3" s="11" t="s">
        <v>1</v>
      </c>
      <c r="B3" s="12" t="s">
        <v>2</v>
      </c>
      <c r="C3" s="13">
        <v>68.360739260832744</v>
      </c>
      <c r="D3" s="13">
        <v>68.228257208001708</v>
      </c>
      <c r="E3" s="13">
        <v>68.360739260832744</v>
      </c>
      <c r="F3" s="13">
        <v>69.420595683481324</v>
      </c>
      <c r="G3" s="13">
        <v>70.016764921221153</v>
      </c>
      <c r="H3" s="13">
        <v>69.884282868390031</v>
      </c>
      <c r="I3" s="13">
        <v>69.884282868390031</v>
      </c>
      <c r="J3" s="13">
        <v>68.758185419325926</v>
      </c>
      <c r="K3" s="13">
        <v>68.559462340079378</v>
      </c>
      <c r="L3" s="13">
        <v>68.294498234417219</v>
      </c>
      <c r="M3" s="13">
        <v>68.691944392910401</v>
      </c>
      <c r="N3" s="13">
        <v>68.890667472157034</v>
      </c>
      <c r="O3" s="13">
        <v>69.420595683481324</v>
      </c>
      <c r="P3" s="13">
        <v>69.354354657065741</v>
      </c>
      <c r="Q3" s="13">
        <v>69.354354657065741</v>
      </c>
      <c r="R3" s="13">
        <v>69.685559789143468</v>
      </c>
      <c r="S3" s="13">
        <v>70.083005947636664</v>
      </c>
      <c r="T3" s="13">
        <v>69.619318762727872</v>
      </c>
      <c r="U3" s="13">
        <v>68.824426445741523</v>
      </c>
      <c r="V3" s="13">
        <v>67.963293102339549</v>
      </c>
      <c r="W3" s="13">
        <v>68.0957751551706</v>
      </c>
      <c r="X3" s="13">
        <v>68.360739260832744</v>
      </c>
      <c r="Y3" s="13">
        <v>68.294498234417219</v>
      </c>
      <c r="Z3" s="13">
        <v>68.294498234417219</v>
      </c>
      <c r="AA3" s="13">
        <v>68.426980287248256</v>
      </c>
      <c r="AB3" s="13">
        <v>68.559462340079378</v>
      </c>
      <c r="AC3" s="13">
        <v>68.625703366494889</v>
      </c>
      <c r="AD3" s="13">
        <v>69.55307773631236</v>
      </c>
      <c r="AE3" s="13">
        <v>69.619318762727872</v>
      </c>
      <c r="AF3" s="13">
        <v>69.950523894805556</v>
      </c>
      <c r="AG3" s="13">
        <v>69.950523894805556</v>
      </c>
      <c r="AH3" s="13">
        <v>69.619318762727872</v>
      </c>
      <c r="AI3" s="13">
        <v>69.685559789143468</v>
      </c>
      <c r="AJ3" s="13">
        <v>69.420595683481324</v>
      </c>
      <c r="AK3" s="13">
        <v>70.083005947636664</v>
      </c>
      <c r="AL3" s="13">
        <v>69.818041841974519</v>
      </c>
      <c r="AM3" s="13">
        <v>70.347970053298809</v>
      </c>
      <c r="AN3" s="13">
        <v>70.215488000467701</v>
      </c>
      <c r="AO3" s="13">
        <v>71.010380317454135</v>
      </c>
      <c r="AP3" s="13">
        <v>72.401441872180399</v>
      </c>
      <c r="AQ3" s="13">
        <v>73.461298294828993</v>
      </c>
      <c r="AR3" s="13">
        <v>73.593780347660029</v>
      </c>
      <c r="AS3" s="13">
        <v>73.06385213633574</v>
      </c>
      <c r="AT3" s="13">
        <v>73.196334189166848</v>
      </c>
      <c r="AU3" s="13">
        <v>73.196334189166848</v>
      </c>
      <c r="AV3" s="13">
        <v>73.593780347660029</v>
      </c>
      <c r="AW3" s="13">
        <v>73.527539321244504</v>
      </c>
      <c r="AX3" s="13">
        <v>72.9976111099202</v>
      </c>
      <c r="AY3" s="13">
        <v>74.786118823139745</v>
      </c>
      <c r="AZ3" s="13">
        <v>73.924985479737686</v>
      </c>
      <c r="BA3" s="13">
        <v>74.388672664646464</v>
      </c>
      <c r="BB3" s="13">
        <v>74.388672664646464</v>
      </c>
      <c r="BC3" s="13">
        <v>74.852359849555256</v>
      </c>
      <c r="BD3" s="13">
        <v>73.991226506153282</v>
      </c>
      <c r="BE3" s="13">
        <v>74.123708558984319</v>
      </c>
      <c r="BF3" s="13">
        <v>73.660021374075626</v>
      </c>
      <c r="BG3" s="13">
        <v>74.322431638230952</v>
      </c>
      <c r="BH3" s="13">
        <v>74.189949585399845</v>
      </c>
      <c r="BI3" s="13">
        <v>74.189949585399845</v>
      </c>
      <c r="BJ3" s="13">
        <v>73.726262400491137</v>
      </c>
      <c r="BK3" s="13">
        <v>74.521154717477586</v>
      </c>
      <c r="BL3" s="13">
        <v>74.852359849555256</v>
      </c>
      <c r="BM3" s="13">
        <v>75.316047034463949</v>
      </c>
      <c r="BN3" s="13">
        <v>75.713493192957216</v>
      </c>
      <c r="BO3" s="13">
        <v>75.64725216654162</v>
      </c>
      <c r="BP3" s="13">
        <v>76.044698325034872</v>
      </c>
      <c r="BQ3" s="13">
        <v>75.912216272203764</v>
      </c>
      <c r="BR3" s="13">
        <v>75.978457298619361</v>
      </c>
      <c r="BS3" s="13">
        <v>77.038313721267869</v>
      </c>
      <c r="BT3" s="13">
        <v>75.845975245788239</v>
      </c>
      <c r="BU3" s="13">
        <v>75.779734219372727</v>
      </c>
      <c r="BV3" s="13">
        <v>75.249806008048438</v>
      </c>
      <c r="BW3" s="13">
        <v>76.044698325034872</v>
      </c>
      <c r="BX3" s="14">
        <v>76.044698325034872</v>
      </c>
      <c r="BY3" s="14">
        <v>76.375903457112528</v>
      </c>
      <c r="BZ3" s="14">
        <v>76.905831668436846</v>
      </c>
      <c r="CA3" s="14">
        <v>77.104554747683466</v>
      </c>
      <c r="CB3" s="14">
        <v>76.905831668436846</v>
      </c>
      <c r="CC3" s="14">
        <v>76.640867562774687</v>
      </c>
      <c r="CD3" s="14">
        <v>76.177180377865909</v>
      </c>
      <c r="CE3" s="14">
        <v>76.309662430697017</v>
      </c>
      <c r="CF3" s="14">
        <v>76.243421404281492</v>
      </c>
      <c r="CG3" s="14">
        <v>76.57462653635919</v>
      </c>
      <c r="CH3" s="14">
        <v>76.309662430697031</v>
      </c>
      <c r="CI3" s="14">
        <v>76.517206538228805</v>
      </c>
      <c r="CJ3" s="14">
        <v>77.159803254958632</v>
      </c>
      <c r="CK3" s="14">
        <v>78.566446090098253</v>
      </c>
      <c r="CL3" s="14">
        <v>78.498016517536385</v>
      </c>
      <c r="CM3" s="14">
        <v>78.959523910359849</v>
      </c>
      <c r="CN3" s="14">
        <v>78.478000814583922</v>
      </c>
      <c r="CO3" s="14">
        <v>77.808581865467104</v>
      </c>
      <c r="CP3" s="14">
        <v>77.862116676661799</v>
      </c>
      <c r="CQ3" s="14">
        <v>77.056951373316394</v>
      </c>
      <c r="CR3" s="14">
        <v>77.148854223436999</v>
      </c>
      <c r="CS3" s="14">
        <v>77.662655987031684</v>
      </c>
      <c r="CT3" s="14">
        <v>77.576865157486623</v>
      </c>
      <c r="CU3" s="14">
        <v>77.994967211139198</v>
      </c>
      <c r="CV3" s="14">
        <v>78.568116905561482</v>
      </c>
      <c r="CW3" s="14">
        <v>78.668317662660272</v>
      </c>
      <c r="CX3" s="14">
        <v>79.258994873806216</v>
      </c>
      <c r="CY3" s="14">
        <v>80.202582215275598</v>
      </c>
      <c r="CZ3" s="14">
        <v>79.806338479014201</v>
      </c>
      <c r="DA3" s="14">
        <v>79.939095271614022</v>
      </c>
      <c r="DB3" s="14">
        <v>80.179190730538679</v>
      </c>
      <c r="DC3" s="14">
        <v>80.84488538599895</v>
      </c>
      <c r="DD3" s="14">
        <v>80.678616171269582</v>
      </c>
      <c r="DE3" s="14">
        <v>81.481941189628188</v>
      </c>
      <c r="DF3" s="14">
        <v>80.927039958921668</v>
      </c>
      <c r="DG3" s="14">
        <v>81.788072076860416</v>
      </c>
      <c r="DH3" s="14">
        <v>81.908913156121542</v>
      </c>
      <c r="DI3" s="14">
        <v>81.821468294595974</v>
      </c>
      <c r="DJ3" s="14">
        <v>83.091967426518636</v>
      </c>
      <c r="DK3" s="14">
        <v>82.343131598357104</v>
      </c>
      <c r="DL3" s="14">
        <v>82.480269509134999</v>
      </c>
      <c r="DM3" s="14">
        <v>82.810837248304281</v>
      </c>
      <c r="DN3" s="14">
        <v>82.366029329591839</v>
      </c>
      <c r="DO3" s="14">
        <v>82.88576904723088</v>
      </c>
      <c r="DP3" s="14">
        <v>83.93822212837415</v>
      </c>
      <c r="DQ3" s="14">
        <v>84.991809722425856</v>
      </c>
      <c r="DR3" s="14">
        <v>85.53258796946028</v>
      </c>
      <c r="DS3" s="14">
        <v>86.36450700217496</v>
      </c>
      <c r="DT3" s="14">
        <v>86.50580217407105</v>
      </c>
      <c r="DU3" s="14">
        <v>86.924082406512454</v>
      </c>
      <c r="DV3" s="14">
        <v>88.017016005465081</v>
      </c>
      <c r="DW3" s="14">
        <v>88.620557631822805</v>
      </c>
      <c r="DX3" s="14">
        <v>88.335315650218817</v>
      </c>
      <c r="DY3" s="14">
        <v>89.04121889546866</v>
      </c>
      <c r="DZ3" s="14">
        <v>88.323852176474233</v>
      </c>
      <c r="EA3" s="14">
        <v>88.362215350407396</v>
      </c>
      <c r="EB3" s="14">
        <v>88.718327229755658</v>
      </c>
      <c r="EC3" s="14">
        <v>88.595722794939618</v>
      </c>
      <c r="ED3" s="14">
        <v>88.656352917547935</v>
      </c>
      <c r="EE3" s="14">
        <v>89.77434488935053</v>
      </c>
      <c r="EF3" s="14">
        <v>89.656530768492132</v>
      </c>
      <c r="EG3" s="14">
        <v>89.521060473098075</v>
      </c>
      <c r="EH3" s="14">
        <v>89.721521427057993</v>
      </c>
      <c r="EI3" s="14">
        <v>89.547587170018517</v>
      </c>
      <c r="EJ3" s="14">
        <v>88.725178523541203</v>
      </c>
      <c r="EK3" s="14">
        <v>88.320395097737418</v>
      </c>
      <c r="EL3" s="14">
        <v>87.887033203273958</v>
      </c>
      <c r="EM3" s="14">
        <v>87.7194801858533</v>
      </c>
      <c r="EN3" s="14">
        <v>88.047296878730975</v>
      </c>
      <c r="EO3" s="14">
        <v>88.290777373693302</v>
      </c>
      <c r="EP3" s="14">
        <v>88.182206188088344</v>
      </c>
      <c r="EQ3" s="14">
        <v>89.806186584126266</v>
      </c>
      <c r="ER3" s="14">
        <v>90.188430278105159</v>
      </c>
      <c r="ES3" s="14">
        <v>90.896949623263325</v>
      </c>
      <c r="ET3" s="14">
        <v>90.867658613206103</v>
      </c>
      <c r="EU3" s="14">
        <v>90.656701511389087</v>
      </c>
      <c r="EV3" s="14">
        <v>90.600681745457763</v>
      </c>
      <c r="EW3" s="14">
        <v>90.472911363031926</v>
      </c>
      <c r="EX3" s="14">
        <v>90.416216051510276</v>
      </c>
      <c r="EY3" s="14">
        <v>90.759468236647322</v>
      </c>
      <c r="EZ3" s="14">
        <v>90.874647555029</v>
      </c>
      <c r="FA3" s="14">
        <v>91.019197927507307</v>
      </c>
      <c r="FB3" s="14">
        <v>91.393392520739525</v>
      </c>
      <c r="FC3" s="14">
        <v>91.999532031334013</v>
      </c>
      <c r="FD3" s="14">
        <v>92.426137830758819</v>
      </c>
      <c r="FE3" s="14">
        <v>92.04934545165429</v>
      </c>
      <c r="FF3" s="14">
        <v>92.68155808347899</v>
      </c>
      <c r="FG3" s="14">
        <v>92.533910101296499</v>
      </c>
      <c r="FH3" s="14">
        <v>92.877616539548413</v>
      </c>
      <c r="FI3" s="14">
        <v>93.135574102370569</v>
      </c>
      <c r="FJ3" s="14">
        <v>92.597928304900591</v>
      </c>
      <c r="FK3" s="14">
        <v>92.500914661416317</v>
      </c>
      <c r="FL3" s="14">
        <v>93.045291123956716</v>
      </c>
      <c r="FM3" s="14">
        <v>93.959041255594599</v>
      </c>
      <c r="FN3" s="14">
        <v>94.139508178446732</v>
      </c>
      <c r="FO3" s="14">
        <v>94.504716238041823</v>
      </c>
      <c r="FP3" s="14">
        <v>95.555777471466598</v>
      </c>
      <c r="FQ3" s="14">
        <v>95.599479533723667</v>
      </c>
      <c r="FR3" s="14">
        <v>95.512732902809176</v>
      </c>
      <c r="FS3" s="14">
        <v>95.490974012298665</v>
      </c>
      <c r="FT3" s="14">
        <v>95.496779200059834</v>
      </c>
      <c r="FU3" s="14">
        <v>95.483733310218</v>
      </c>
      <c r="FV3" s="14">
        <v>95.745455167603524</v>
      </c>
      <c r="FW3" s="14">
        <v>95.743697530305809</v>
      </c>
      <c r="FX3" s="14">
        <v>96.958768745879937</v>
      </c>
      <c r="FY3" s="14">
        <v>97.201250980044335</v>
      </c>
      <c r="FZ3" s="14">
        <v>97.379628795238105</v>
      </c>
      <c r="GA3" s="14">
        <v>98.119683089022729</v>
      </c>
      <c r="GB3" s="14">
        <v>98.797364928056382</v>
      </c>
      <c r="GC3" s="14">
        <v>99.179890369182885</v>
      </c>
      <c r="GD3" s="14">
        <v>99.675627880623537</v>
      </c>
      <c r="GE3" s="14">
        <v>99.982030370691959</v>
      </c>
      <c r="GF3" s="14">
        <v>100.56470202099992</v>
      </c>
      <c r="GG3" s="14">
        <v>99.360776109956447</v>
      </c>
      <c r="GH3" s="14">
        <v>98.790276072945616</v>
      </c>
      <c r="GI3" s="14">
        <v>98.414045611207399</v>
      </c>
      <c r="GJ3" s="14">
        <v>98.531684184668265</v>
      </c>
      <c r="GK3" s="14">
        <v>98.736626525479949</v>
      </c>
      <c r="GL3" s="14">
        <v>99.126925021523803</v>
      </c>
      <c r="GM3" s="14">
        <v>99.491654209189505</v>
      </c>
      <c r="GN3" s="14">
        <v>99.225601148403157</v>
      </c>
      <c r="GO3" s="14">
        <v>99.157223684081885</v>
      </c>
      <c r="GP3" s="14">
        <v>100.46340578402832</v>
      </c>
      <c r="GQ3" s="14">
        <v>99.286783797309909</v>
      </c>
      <c r="GR3" s="14">
        <v>99.312521462087943</v>
      </c>
      <c r="GS3" s="14">
        <v>99.408931326000854</v>
      </c>
      <c r="GT3" s="14">
        <v>98.153515070041095</v>
      </c>
      <c r="GU3" s="14">
        <v>97.695958881034514</v>
      </c>
      <c r="GV3" s="14">
        <v>97.50869361829794</v>
      </c>
      <c r="GW3" s="14">
        <v>97.861580876475472</v>
      </c>
      <c r="GX3" s="14">
        <v>98.141275554607219</v>
      </c>
      <c r="GY3" s="14">
        <v>98.615518234639907</v>
      </c>
      <c r="GZ3" s="14">
        <v>99.139384638237516</v>
      </c>
      <c r="HA3" s="14">
        <v>99.151673725266932</v>
      </c>
      <c r="HB3" s="14">
        <v>101.01852443730246</v>
      </c>
      <c r="HC3" s="14">
        <v>100.61708309319904</v>
      </c>
      <c r="HD3" s="14">
        <v>100.77413144536195</v>
      </c>
      <c r="HE3" s="14">
        <v>100.21353038846851</v>
      </c>
      <c r="HF3" s="14">
        <v>99.670263633294212</v>
      </c>
      <c r="HG3" s="14">
        <v>99.805402623019617</v>
      </c>
      <c r="HH3" s="14">
        <v>100.52877257768327</v>
      </c>
      <c r="HI3" s="14">
        <v>100.25468415921974</v>
      </c>
      <c r="HJ3" s="14">
        <v>100.21103104430695</v>
      </c>
      <c r="HK3" s="14">
        <v>100.62034111129205</v>
      </c>
      <c r="HL3" s="14">
        <v>100.88470505334861</v>
      </c>
      <c r="HM3" s="14">
        <v>102.48530556940814</v>
      </c>
      <c r="HN3" s="14">
        <v>103.53235256503663</v>
      </c>
      <c r="HO3" s="14">
        <v>102.83055577330624</v>
      </c>
      <c r="HP3" s="14">
        <v>102.60381500982191</v>
      </c>
      <c r="HQ3" s="14">
        <v>102.19516847955356</v>
      </c>
      <c r="HR3" s="14">
        <v>101.93973255115304</v>
      </c>
      <c r="HS3" s="14">
        <v>101.54471918379284</v>
      </c>
      <c r="HT3" s="14">
        <v>101.89281446087712</v>
      </c>
      <c r="HU3" s="14">
        <v>101.91649698145258</v>
      </c>
      <c r="HV3" s="14">
        <v>101.83755534052156</v>
      </c>
      <c r="HW3" s="14">
        <v>102.18683107694588</v>
      </c>
      <c r="HX3" s="14">
        <v>102.91694009163037</v>
      </c>
      <c r="HY3" s="14">
        <v>103.24604804272981</v>
      </c>
      <c r="HZ3" s="14">
        <v>103.51665500193116</v>
      </c>
      <c r="IA3" s="14">
        <v>102.54283834812624</v>
      </c>
      <c r="IB3" s="14">
        <v>102.51712552739269</v>
      </c>
      <c r="IC3" s="15">
        <v>102.56869880742697</v>
      </c>
      <c r="ID3" s="15">
        <v>102.82257680615315</v>
      </c>
      <c r="IE3" s="15">
        <v>102.28360923803343</v>
      </c>
      <c r="IF3" s="15">
        <v>102.55429216342269</v>
      </c>
      <c r="IG3" s="15">
        <v>103.0194477664198</v>
      </c>
      <c r="IH3" s="15">
        <v>103.61503544298051</v>
      </c>
      <c r="II3" s="15">
        <v>104.23863949219795</v>
      </c>
      <c r="IJ3" s="15">
        <v>104.326599951565</v>
      </c>
      <c r="IK3" s="15">
        <v>104.98735269478651</v>
      </c>
      <c r="IL3" s="15">
        <v>105.43697844386762</v>
      </c>
      <c r="IM3" s="15">
        <v>105.18389674841839</v>
      </c>
      <c r="IN3" s="15">
        <v>105.33649617261837</v>
      </c>
      <c r="IO3" s="15">
        <v>105.22229290440983</v>
      </c>
      <c r="IP3" s="15">
        <v>104.65467409666434</v>
      </c>
      <c r="IQ3" s="15">
        <v>104.90526948127655</v>
      </c>
      <c r="IR3" s="15">
        <v>105.17361236950678</v>
      </c>
      <c r="IS3" s="15">
        <v>104.86780837731452</v>
      </c>
      <c r="IT3" s="15">
        <v>105.014877747032</v>
      </c>
      <c r="IU3" s="15">
        <v>105.31950733972855</v>
      </c>
      <c r="IV3" s="15">
        <v>105.07834214538049</v>
      </c>
      <c r="IW3" s="15">
        <v>106.02338850653754</v>
      </c>
      <c r="IX3" s="15">
        <v>105.96171293358022</v>
      </c>
      <c r="IY3" s="15">
        <v>105.80671335025194</v>
      </c>
      <c r="IZ3" s="15">
        <v>106.25276850173368</v>
      </c>
      <c r="JA3" s="15">
        <v>105.93030046727844</v>
      </c>
      <c r="JB3" s="15">
        <v>105.66057551208547</v>
      </c>
      <c r="JC3" s="15">
        <v>104.98328897198085</v>
      </c>
      <c r="JD3" s="15">
        <v>105.02058414028681</v>
      </c>
      <c r="JE3" s="15">
        <v>105.26029772672746</v>
      </c>
      <c r="JF3" s="15">
        <v>105.75089837696652</v>
      </c>
      <c r="JG3" s="15">
        <v>106.25203030860369</v>
      </c>
      <c r="JH3" s="15">
        <v>106.89591172048968</v>
      </c>
      <c r="JI3" s="15">
        <v>108.55146249135247</v>
      </c>
      <c r="JJ3" s="15">
        <v>109.45685108390393</v>
      </c>
      <c r="JK3" s="15">
        <v>109.56639828818774</v>
      </c>
      <c r="JL3" s="15">
        <v>109.40576241349672</v>
      </c>
      <c r="JM3" s="15">
        <v>109.47298165773925</v>
      </c>
      <c r="JN3" s="15">
        <v>109.02045063217612</v>
      </c>
      <c r="JO3" s="15">
        <v>108.64432919367697</v>
      </c>
      <c r="JP3" s="15">
        <v>108.38310208083658</v>
      </c>
      <c r="JQ3" s="15">
        <v>107.64980235720017</v>
      </c>
      <c r="JR3" s="15">
        <v>107.45073793455438</v>
      </c>
      <c r="JS3" s="15">
        <v>106.99976898597059</v>
      </c>
      <c r="JT3" s="38">
        <v>106.76671438839301</v>
      </c>
      <c r="JU3" s="38">
        <v>107.78847386057301</v>
      </c>
      <c r="JV3" s="38">
        <v>108.06602328541994</v>
      </c>
      <c r="JW3" s="38">
        <v>107.88292581755144</v>
      </c>
      <c r="JX3" s="38">
        <v>108.1067842481072</v>
      </c>
      <c r="JY3" s="38">
        <v>108.24574832691277</v>
      </c>
      <c r="JZ3" s="38">
        <v>108.1837657302391</v>
      </c>
      <c r="KA3" s="38">
        <v>107.83723976818918</v>
      </c>
      <c r="KB3" s="38">
        <v>107.96293051213499</v>
      </c>
      <c r="KC3" s="38">
        <v>107.98907206519996</v>
      </c>
      <c r="KD3" s="38">
        <v>108.92276942091497</v>
      </c>
      <c r="KE3" s="38">
        <v>109.65281075093758</v>
      </c>
      <c r="KF3" s="38">
        <v>111.11590080807984</v>
      </c>
      <c r="KG3" s="38">
        <v>112.86188325659572</v>
      </c>
      <c r="KH3" s="38">
        <v>113.96409394531531</v>
      </c>
      <c r="KI3" s="38">
        <v>115.48303328097471</v>
      </c>
      <c r="KJ3" s="38">
        <v>117.5287675485734</v>
      </c>
      <c r="KK3" s="38">
        <v>118.98528228300911</v>
      </c>
      <c r="KL3" s="38">
        <v>119.35172592616054</v>
      </c>
      <c r="KM3" s="38">
        <v>120.04648718892881</v>
      </c>
      <c r="KN3" s="38">
        <v>122.23947085968534</v>
      </c>
      <c r="KO3" s="38">
        <v>124.5326352675765</v>
      </c>
      <c r="KP3" s="43">
        <v>125.68851224040516</v>
      </c>
      <c r="KQ3" s="43">
        <v>130.25679173684665</v>
      </c>
      <c r="KR3" s="43">
        <v>132.64883001689088</v>
      </c>
      <c r="KS3" s="43">
        <v>135.75928907386901</v>
      </c>
      <c r="KT3" s="43">
        <v>133.48686866483573</v>
      </c>
      <c r="KU3" s="43">
        <v>134.03618531886954</v>
      </c>
      <c r="KV3" s="43">
        <v>134.2068504766851</v>
      </c>
      <c r="KW3" s="43">
        <v>135.27521176076669</v>
      </c>
      <c r="KX3" s="43">
        <v>134.20699964882843</v>
      </c>
      <c r="KY3" s="43">
        <v>133.77427405488504</v>
      </c>
      <c r="KZ3" s="43">
        <v>133.46142368143788</v>
      </c>
      <c r="LA3" s="43">
        <v>134.38861306827374</v>
      </c>
      <c r="LB3" s="43">
        <v>134.62358712077008</v>
      </c>
      <c r="LC3" s="43">
        <v>136.83587413640976</v>
      </c>
      <c r="LD3" s="47">
        <v>137.038288111301</v>
      </c>
    </row>
    <row r="4" spans="1:317" ht="21" customHeight="1" x14ac:dyDescent="0.3">
      <c r="A4" s="11" t="s">
        <v>3</v>
      </c>
      <c r="B4" s="12" t="s">
        <v>4</v>
      </c>
      <c r="C4" s="13">
        <v>60.181465039793792</v>
      </c>
      <c r="D4" s="13">
        <v>60.181465039793792</v>
      </c>
      <c r="E4" s="13">
        <v>60.181465039793792</v>
      </c>
      <c r="F4" s="13">
        <v>60.181465039793792</v>
      </c>
      <c r="G4" s="13">
        <v>60.239220764400102</v>
      </c>
      <c r="H4" s="13">
        <v>60.29697648900639</v>
      </c>
      <c r="I4" s="13">
        <v>60.70126656125074</v>
      </c>
      <c r="J4" s="13">
        <v>60.874533735069726</v>
      </c>
      <c r="K4" s="13">
        <v>60.932289459676049</v>
      </c>
      <c r="L4" s="13">
        <v>61.047800908888732</v>
      </c>
      <c r="M4" s="13">
        <v>61.105556633495034</v>
      </c>
      <c r="N4" s="13">
        <v>60.990045184282344</v>
      </c>
      <c r="O4" s="13">
        <v>61.163312358101329</v>
      </c>
      <c r="P4" s="13">
        <v>61.278823807314012</v>
      </c>
      <c r="Q4" s="13">
        <v>61.740869604164679</v>
      </c>
      <c r="R4" s="13">
        <v>62.029648227196276</v>
      </c>
      <c r="S4" s="13">
        <v>62.145159676408944</v>
      </c>
      <c r="T4" s="13">
        <v>62.202915401015254</v>
      </c>
      <c r="U4" s="13">
        <v>62.318426850227929</v>
      </c>
      <c r="V4" s="13">
        <v>62.376182574834239</v>
      </c>
      <c r="W4" s="13">
        <v>62.491694024046922</v>
      </c>
      <c r="X4" s="13">
        <v>62.376182574834239</v>
      </c>
      <c r="Y4" s="13">
        <v>62.491694024046922</v>
      </c>
      <c r="Z4" s="13">
        <v>62.260671125621556</v>
      </c>
      <c r="AA4" s="13">
        <v>62.549449748653224</v>
      </c>
      <c r="AB4" s="13">
        <v>62.607205473259533</v>
      </c>
      <c r="AC4" s="13">
        <v>62.664961197865907</v>
      </c>
      <c r="AD4" s="13">
        <v>62.953739820897511</v>
      </c>
      <c r="AE4" s="13">
        <v>63.242518443929178</v>
      </c>
      <c r="AF4" s="13">
        <v>63.242518443929178</v>
      </c>
      <c r="AG4" s="13">
        <v>63.242518443929178</v>
      </c>
      <c r="AH4" s="13">
        <v>63.358029893141854</v>
      </c>
      <c r="AI4" s="13">
        <v>63.415785617748163</v>
      </c>
      <c r="AJ4" s="13">
        <v>63.300274168535481</v>
      </c>
      <c r="AK4" s="13">
        <v>63.415785617748163</v>
      </c>
      <c r="AL4" s="13">
        <v>63.242518443929178</v>
      </c>
      <c r="AM4" s="13">
        <v>63.473541342354473</v>
      </c>
      <c r="AN4" s="13">
        <v>63.646808516173458</v>
      </c>
      <c r="AO4" s="13">
        <v>63.993342863811421</v>
      </c>
      <c r="AP4" s="13">
        <v>64.224365762236729</v>
      </c>
      <c r="AQ4" s="13">
        <v>64.282121486843025</v>
      </c>
      <c r="AR4" s="13">
        <v>64.224365762236729</v>
      </c>
      <c r="AS4" s="13">
        <v>64.397632936055714</v>
      </c>
      <c r="AT4" s="13">
        <v>64.397632936055714</v>
      </c>
      <c r="AU4" s="13">
        <v>64.744167283693685</v>
      </c>
      <c r="AV4" s="13">
        <v>64.686411559087375</v>
      </c>
      <c r="AW4" s="13">
        <v>64.85967873290636</v>
      </c>
      <c r="AX4" s="13">
        <v>64.628655834481009</v>
      </c>
      <c r="AY4" s="13">
        <v>64.85967873290636</v>
      </c>
      <c r="AZ4" s="13">
        <v>64.85967873290636</v>
      </c>
      <c r="BA4" s="13">
        <v>64.85967873290636</v>
      </c>
      <c r="BB4" s="13">
        <v>64.80192300829998</v>
      </c>
      <c r="BC4" s="13">
        <v>64.85967873290636</v>
      </c>
      <c r="BD4" s="13">
        <v>65.321724529756949</v>
      </c>
      <c r="BE4" s="13">
        <v>65.552747428182315</v>
      </c>
      <c r="BF4" s="13">
        <v>65.610503152788624</v>
      </c>
      <c r="BG4" s="13">
        <v>65.726014602001229</v>
      </c>
      <c r="BH4" s="13">
        <v>65.726014602001229</v>
      </c>
      <c r="BI4" s="13">
        <v>65.899281775820214</v>
      </c>
      <c r="BJ4" s="13">
        <v>65.841526051213918</v>
      </c>
      <c r="BK4" s="13">
        <v>66.245816123458184</v>
      </c>
      <c r="BL4" s="13">
        <v>67.285419166372108</v>
      </c>
      <c r="BM4" s="13">
        <v>67.458686340191093</v>
      </c>
      <c r="BN4" s="13">
        <v>67.574197789403769</v>
      </c>
      <c r="BO4" s="13">
        <v>67.920732137041767</v>
      </c>
      <c r="BP4" s="13">
        <v>68.498289383105018</v>
      </c>
      <c r="BQ4" s="13">
        <v>68.729312281530298</v>
      </c>
      <c r="BR4" s="13">
        <v>68.729312281530298</v>
      </c>
      <c r="BS4" s="13">
        <v>68.902579455349297</v>
      </c>
      <c r="BT4" s="13">
        <v>68.902579455349297</v>
      </c>
      <c r="BU4" s="13">
        <v>69.018090904561987</v>
      </c>
      <c r="BV4" s="13">
        <v>68.844823730743002</v>
      </c>
      <c r="BW4" s="13">
        <v>69.133602353774592</v>
      </c>
      <c r="BX4" s="14">
        <v>70.230961121294811</v>
      </c>
      <c r="BY4" s="14">
        <v>70.577495468932781</v>
      </c>
      <c r="BZ4" s="14">
        <v>71.443831338027721</v>
      </c>
      <c r="CA4" s="14">
        <v>71.848121410272</v>
      </c>
      <c r="CB4" s="14">
        <v>72.021388584090985</v>
      </c>
      <c r="CC4" s="14">
        <v>72.079144308697366</v>
      </c>
      <c r="CD4" s="14">
        <v>72.079144308697366</v>
      </c>
      <c r="CE4" s="14">
        <v>71.96363285948469</v>
      </c>
      <c r="CF4" s="14">
        <v>71.905877134878381</v>
      </c>
      <c r="CG4" s="14">
        <v>72.136900033303689</v>
      </c>
      <c r="CH4" s="14">
        <v>72.136900033303689</v>
      </c>
      <c r="CI4" s="14">
        <v>72.558282688434119</v>
      </c>
      <c r="CJ4" s="14">
        <v>72.958551428627942</v>
      </c>
      <c r="CK4" s="14">
        <v>73.060394816100285</v>
      </c>
      <c r="CL4" s="14">
        <v>73.067944074735266</v>
      </c>
      <c r="CM4" s="14">
        <v>73.269125208861666</v>
      </c>
      <c r="CN4" s="14">
        <v>73.381998780967749</v>
      </c>
      <c r="CO4" s="14">
        <v>73.313682734946056</v>
      </c>
      <c r="CP4" s="14">
        <v>73.434877007846893</v>
      </c>
      <c r="CQ4" s="14">
        <v>73.758244515735527</v>
      </c>
      <c r="CR4" s="14">
        <v>74.276047879524725</v>
      </c>
      <c r="CS4" s="14">
        <v>74.28162583498731</v>
      </c>
      <c r="CT4" s="14">
        <v>74.11825878355458</v>
      </c>
      <c r="CU4" s="14">
        <v>74.171869500496484</v>
      </c>
      <c r="CV4" s="14">
        <v>74.221553528708668</v>
      </c>
      <c r="CW4" s="14">
        <v>74.095802052873736</v>
      </c>
      <c r="CX4" s="14">
        <v>74.004079516413995</v>
      </c>
      <c r="CY4" s="14">
        <v>74.079010750411712</v>
      </c>
      <c r="CZ4" s="14">
        <v>74.245896743528405</v>
      </c>
      <c r="DA4" s="14">
        <v>74.451224814177721</v>
      </c>
      <c r="DB4" s="14">
        <v>74.568380706685616</v>
      </c>
      <c r="DC4" s="14">
        <v>75.07484745484922</v>
      </c>
      <c r="DD4" s="14">
        <v>74.934354850492639</v>
      </c>
      <c r="DE4" s="14">
        <v>75.105652218669817</v>
      </c>
      <c r="DF4" s="14">
        <v>75.040342301949622</v>
      </c>
      <c r="DG4" s="14">
        <v>75.051501228399189</v>
      </c>
      <c r="DH4" s="14">
        <v>75.099975945004587</v>
      </c>
      <c r="DI4" s="14">
        <v>76.565854870568245</v>
      </c>
      <c r="DJ4" s="14">
        <v>77.739239281586165</v>
      </c>
      <c r="DK4" s="14">
        <v>78.28354306591379</v>
      </c>
      <c r="DL4" s="14">
        <v>78.315284155695608</v>
      </c>
      <c r="DM4" s="14">
        <v>78.611287302694564</v>
      </c>
      <c r="DN4" s="14">
        <v>78.733722751319704</v>
      </c>
      <c r="DO4" s="14">
        <v>78.826963336855371</v>
      </c>
      <c r="DP4" s="14">
        <v>78.598301202901368</v>
      </c>
      <c r="DQ4" s="14">
        <v>78.968696520676076</v>
      </c>
      <c r="DR4" s="14">
        <v>78.919932764745027</v>
      </c>
      <c r="DS4" s="14">
        <v>79.124718298464828</v>
      </c>
      <c r="DT4" s="14">
        <v>79.424282195695781</v>
      </c>
      <c r="DU4" s="14">
        <v>79.509421084486675</v>
      </c>
      <c r="DV4" s="14">
        <v>80.319849650038563</v>
      </c>
      <c r="DW4" s="14">
        <v>80.826500274512796</v>
      </c>
      <c r="DX4" s="14">
        <v>81.186073614802268</v>
      </c>
      <c r="DY4" s="14">
        <v>81.240984522683121</v>
      </c>
      <c r="DZ4" s="14">
        <v>81.342363702784667</v>
      </c>
      <c r="EA4" s="14">
        <v>81.330876720350389</v>
      </c>
      <c r="EB4" s="14">
        <v>81.42547842849028</v>
      </c>
      <c r="EC4" s="14">
        <v>81.530137927093023</v>
      </c>
      <c r="ED4" s="14">
        <v>81.401601531498656</v>
      </c>
      <c r="EE4" s="14">
        <v>81.753996638178137</v>
      </c>
      <c r="EF4" s="14">
        <v>82.014546758225222</v>
      </c>
      <c r="EG4" s="14">
        <v>82.140272969052148</v>
      </c>
      <c r="EH4" s="14">
        <v>82.757042333111869</v>
      </c>
      <c r="EI4" s="14">
        <v>83.235274032925616</v>
      </c>
      <c r="EJ4" s="14">
        <v>83.401530339111801</v>
      </c>
      <c r="EK4" s="14">
        <v>83.455254074198919</v>
      </c>
      <c r="EL4" s="14">
        <v>83.584668797424413</v>
      </c>
      <c r="EM4" s="14">
        <v>83.652306820018282</v>
      </c>
      <c r="EN4" s="14">
        <v>83.570435531459736</v>
      </c>
      <c r="EO4" s="14">
        <v>83.750456894946339</v>
      </c>
      <c r="EP4" s="14">
        <v>83.873172622126972</v>
      </c>
      <c r="EQ4" s="14">
        <v>84.093623511400921</v>
      </c>
      <c r="ER4" s="14">
        <v>84.118061547095706</v>
      </c>
      <c r="ES4" s="14">
        <v>84.07764749558936</v>
      </c>
      <c r="ET4" s="14">
        <v>84.11036328840629</v>
      </c>
      <c r="EU4" s="14">
        <v>84.753019602419499</v>
      </c>
      <c r="EV4" s="14">
        <v>84.863602206736815</v>
      </c>
      <c r="EW4" s="14">
        <v>84.883850575191232</v>
      </c>
      <c r="EX4" s="14">
        <v>84.950693011181514</v>
      </c>
      <c r="EY4" s="14">
        <v>85.032274680043756</v>
      </c>
      <c r="EZ4" s="14">
        <v>84.949290713862013</v>
      </c>
      <c r="FA4" s="14">
        <v>84.957925613610655</v>
      </c>
      <c r="FB4" s="14">
        <v>84.666054689508314</v>
      </c>
      <c r="FC4" s="14">
        <v>84.797256312935019</v>
      </c>
      <c r="FD4" s="14">
        <v>84.749863004453744</v>
      </c>
      <c r="FE4" s="14">
        <v>84.782449331609271</v>
      </c>
      <c r="FF4" s="14">
        <v>84.581262652885144</v>
      </c>
      <c r="FG4" s="14">
        <v>84.821942866743555</v>
      </c>
      <c r="FH4" s="14">
        <v>85.211168198191459</v>
      </c>
      <c r="FI4" s="14">
        <v>85.252573982365277</v>
      </c>
      <c r="FJ4" s="14">
        <v>85.405348278018153</v>
      </c>
      <c r="FK4" s="14">
        <v>85.453665864506775</v>
      </c>
      <c r="FL4" s="14">
        <v>85.329826151776416</v>
      </c>
      <c r="FM4" s="14">
        <v>85.416155785930627</v>
      </c>
      <c r="FN4" s="14">
        <v>85.331696835748261</v>
      </c>
      <c r="FO4" s="14">
        <v>85.455779983605382</v>
      </c>
      <c r="FP4" s="14">
        <v>85.589959210366445</v>
      </c>
      <c r="FQ4" s="14">
        <v>85.863061111529447</v>
      </c>
      <c r="FR4" s="14">
        <v>86.30674203017891</v>
      </c>
      <c r="FS4" s="14">
        <v>87.099850813038472</v>
      </c>
      <c r="FT4" s="14">
        <v>87.593964322460707</v>
      </c>
      <c r="FU4" s="14">
        <v>87.780820065943573</v>
      </c>
      <c r="FV4" s="14">
        <v>88.301412669520332</v>
      </c>
      <c r="FW4" s="14">
        <v>88.839887591273893</v>
      </c>
      <c r="FX4" s="14">
        <v>88.898100891817691</v>
      </c>
      <c r="FY4" s="14">
        <v>89.152807990343717</v>
      </c>
      <c r="FZ4" s="14">
        <v>88.908008794631016</v>
      </c>
      <c r="GA4" s="14">
        <v>89.494843079713988</v>
      </c>
      <c r="GB4" s="14">
        <v>90.046524098472702</v>
      </c>
      <c r="GC4" s="14">
        <v>90.219163732182935</v>
      </c>
      <c r="GD4" s="14">
        <v>90.460019064581573</v>
      </c>
      <c r="GE4" s="14">
        <v>90.853987317739026</v>
      </c>
      <c r="GF4" s="14">
        <v>91.297817139827998</v>
      </c>
      <c r="GG4" s="14">
        <v>91.361366704041572</v>
      </c>
      <c r="GH4" s="14">
        <v>92.410336170067993</v>
      </c>
      <c r="GI4" s="14">
        <v>93.124161278377002</v>
      </c>
      <c r="GJ4" s="14">
        <v>93.214095699959927</v>
      </c>
      <c r="GK4" s="14">
        <v>93.885430831258986</v>
      </c>
      <c r="GL4" s="14">
        <v>93.661350350862136</v>
      </c>
      <c r="GM4" s="14">
        <v>93.944422394518597</v>
      </c>
      <c r="GN4" s="14">
        <v>94.486075685630723</v>
      </c>
      <c r="GO4" s="14">
        <v>95.553142287799915</v>
      </c>
      <c r="GP4" s="14">
        <v>96.530775452971653</v>
      </c>
      <c r="GQ4" s="14">
        <v>96.860440488448035</v>
      </c>
      <c r="GR4" s="14">
        <v>96.995477628991196</v>
      </c>
      <c r="GS4" s="14">
        <v>97.000626953422085</v>
      </c>
      <c r="GT4" s="14">
        <v>97.09038998036651</v>
      </c>
      <c r="GU4" s="14">
        <v>97.033094385844777</v>
      </c>
      <c r="GV4" s="14">
        <v>96.89554541493834</v>
      </c>
      <c r="GW4" s="14">
        <v>97.074452214379619</v>
      </c>
      <c r="GX4" s="14">
        <v>96.692282929058791</v>
      </c>
      <c r="GY4" s="14">
        <v>96.986427103046168</v>
      </c>
      <c r="GZ4" s="14">
        <v>97.638902944054266</v>
      </c>
      <c r="HA4" s="14">
        <v>98.666366408272978</v>
      </c>
      <c r="HB4" s="14">
        <v>99.804527017696799</v>
      </c>
      <c r="HC4" s="14">
        <v>100.09479030906351</v>
      </c>
      <c r="HD4" s="14">
        <v>100.3742458224949</v>
      </c>
      <c r="HE4" s="14">
        <v>100.32971008635022</v>
      </c>
      <c r="HF4" s="14">
        <v>100.56482020872396</v>
      </c>
      <c r="HG4" s="14">
        <v>100.38982521109243</v>
      </c>
      <c r="HH4" s="14">
        <v>100.40528001061257</v>
      </c>
      <c r="HI4" s="14">
        <v>102.4932808977035</v>
      </c>
      <c r="HJ4" s="14">
        <v>102.25182398088884</v>
      </c>
      <c r="HK4" s="14">
        <v>104.51591502501185</v>
      </c>
      <c r="HL4" s="14">
        <v>105.31377940013532</v>
      </c>
      <c r="HM4" s="14">
        <v>105.73585919370279</v>
      </c>
      <c r="HN4" s="14">
        <v>107.51345071147307</v>
      </c>
      <c r="HO4" s="14">
        <v>107.21721079444571</v>
      </c>
      <c r="HP4" s="14">
        <v>107.83132925799657</v>
      </c>
      <c r="HQ4" s="14">
        <v>107.52809545901736</v>
      </c>
      <c r="HR4" s="14">
        <v>107.64530537606743</v>
      </c>
      <c r="HS4" s="14">
        <v>106.4637531779381</v>
      </c>
      <c r="HT4" s="14">
        <v>107.58456944930802</v>
      </c>
      <c r="HU4" s="14">
        <v>107.82319166919861</v>
      </c>
      <c r="HV4" s="14">
        <v>106.0964642787923</v>
      </c>
      <c r="HW4" s="14">
        <v>107.58079612975143</v>
      </c>
      <c r="HX4" s="14">
        <v>107.87745206977505</v>
      </c>
      <c r="HY4" s="14">
        <v>108.81703225338053</v>
      </c>
      <c r="HZ4" s="14">
        <v>110.8408414457312</v>
      </c>
      <c r="IA4" s="14">
        <v>111.05304006863744</v>
      </c>
      <c r="IB4" s="14">
        <v>111.12636354537661</v>
      </c>
      <c r="IC4" s="15">
        <v>111.48841771293442</v>
      </c>
      <c r="ID4" s="15">
        <v>111.39265726966998</v>
      </c>
      <c r="IE4" s="15">
        <v>111.09453043558518</v>
      </c>
      <c r="IF4" s="15">
        <v>110.85413887201724</v>
      </c>
      <c r="IG4" s="15">
        <v>111.46124110725887</v>
      </c>
      <c r="IH4" s="15">
        <v>110.63200527877129</v>
      </c>
      <c r="II4" s="15">
        <v>111.93006406074613</v>
      </c>
      <c r="IJ4" s="15">
        <v>113.02702128514726</v>
      </c>
      <c r="IK4" s="15">
        <v>114.30369508812768</v>
      </c>
      <c r="IL4" s="15">
        <v>115.96598322721266</v>
      </c>
      <c r="IM4" s="15">
        <v>116.10605151806884</v>
      </c>
      <c r="IN4" s="15">
        <v>116.33499008687885</v>
      </c>
      <c r="IO4" s="15">
        <v>116.73501226851208</v>
      </c>
      <c r="IP4" s="15">
        <v>116.82041325677825</v>
      </c>
      <c r="IQ4" s="15">
        <v>116.61721858531169</v>
      </c>
      <c r="IR4" s="15">
        <v>116.24852380366455</v>
      </c>
      <c r="IS4" s="15">
        <v>116.79844359991066</v>
      </c>
      <c r="IT4" s="15">
        <v>116.078938016263</v>
      </c>
      <c r="IU4" s="15">
        <v>117.11083309273441</v>
      </c>
      <c r="IV4" s="15">
        <v>117.62202928154115</v>
      </c>
      <c r="IW4" s="15">
        <v>117.65266207793204</v>
      </c>
      <c r="IX4" s="15">
        <v>119.45284590362682</v>
      </c>
      <c r="IY4" s="15">
        <v>119.58413179626672</v>
      </c>
      <c r="IZ4" s="15">
        <v>120.29106043010934</v>
      </c>
      <c r="JA4" s="15">
        <v>120.68279887836979</v>
      </c>
      <c r="JB4" s="15">
        <v>120.88729867782956</v>
      </c>
      <c r="JC4" s="15">
        <v>120.48561456567406</v>
      </c>
      <c r="JD4" s="15">
        <v>120.33967749841123</v>
      </c>
      <c r="JE4" s="15">
        <v>120.82710165110733</v>
      </c>
      <c r="JF4" s="15">
        <v>119.70994609959392</v>
      </c>
      <c r="JG4" s="15">
        <v>121.21849241101049</v>
      </c>
      <c r="JH4" s="15">
        <v>121.44131718419509</v>
      </c>
      <c r="JI4" s="15">
        <v>121.6940820352559</v>
      </c>
      <c r="JJ4" s="15">
        <v>123.35672480520307</v>
      </c>
      <c r="JK4" s="15">
        <v>123.38493346311614</v>
      </c>
      <c r="JL4" s="15">
        <v>122.51032504488205</v>
      </c>
      <c r="JM4" s="15">
        <v>122.81986028425612</v>
      </c>
      <c r="JN4" s="15">
        <v>123.6975380637475</v>
      </c>
      <c r="JO4" s="15">
        <v>122.80674824135251</v>
      </c>
      <c r="JP4" s="15">
        <v>123.01725493941771</v>
      </c>
      <c r="JQ4" s="15">
        <v>122.89420287513678</v>
      </c>
      <c r="JR4" s="15">
        <v>122.51547106109146</v>
      </c>
      <c r="JS4" s="15">
        <v>123.47596763761868</v>
      </c>
      <c r="JT4" s="38">
        <v>126.53691430575076</v>
      </c>
      <c r="JU4" s="38">
        <v>127.327993026516</v>
      </c>
      <c r="JV4" s="38">
        <v>129.6665013647243</v>
      </c>
      <c r="JW4" s="38">
        <v>130.28999087628046</v>
      </c>
      <c r="JX4" s="38">
        <v>129.60707748039184</v>
      </c>
      <c r="JY4" s="38">
        <v>130.4423206925465</v>
      </c>
      <c r="JZ4" s="38">
        <v>131.36128440197052</v>
      </c>
      <c r="KA4" s="38">
        <v>130.9867011156588</v>
      </c>
      <c r="KB4" s="38">
        <v>131.80553961399414</v>
      </c>
      <c r="KC4" s="38">
        <v>132.1223473105623</v>
      </c>
      <c r="KD4" s="38">
        <v>131.13624361278499</v>
      </c>
      <c r="KE4" s="38">
        <v>132.98316024103812</v>
      </c>
      <c r="KF4" s="38">
        <v>132.41047317052687</v>
      </c>
      <c r="KG4" s="38">
        <v>132.66875667241101</v>
      </c>
      <c r="KH4" s="38">
        <v>134.05152371603106</v>
      </c>
      <c r="KI4" s="38">
        <v>135.71425487867927</v>
      </c>
      <c r="KJ4" s="38">
        <v>137.40220126299096</v>
      </c>
      <c r="KK4" s="38">
        <v>138.80957674200266</v>
      </c>
      <c r="KL4" s="38">
        <v>140.05899886392012</v>
      </c>
      <c r="KM4" s="38">
        <v>139.70588603658976</v>
      </c>
      <c r="KN4" s="38">
        <v>140.72995794811962</v>
      </c>
      <c r="KO4" s="38">
        <v>141.49215608938599</v>
      </c>
      <c r="KP4" s="43">
        <v>141.1772268879829</v>
      </c>
      <c r="KQ4" s="43">
        <v>144.16968952971897</v>
      </c>
      <c r="KR4" s="43">
        <v>144.24486483421504</v>
      </c>
      <c r="KS4" s="43">
        <v>144.52107758052958</v>
      </c>
      <c r="KT4" s="43">
        <v>146.45343788424435</v>
      </c>
      <c r="KU4" s="43">
        <v>148.5275421355916</v>
      </c>
      <c r="KV4" s="43">
        <v>149.41779479430778</v>
      </c>
      <c r="KW4" s="43">
        <v>151.00847353413255</v>
      </c>
      <c r="KX4" s="43">
        <v>152.29294411316093</v>
      </c>
      <c r="KY4" s="43">
        <v>152.74754215153402</v>
      </c>
      <c r="KZ4" s="43">
        <v>153.28506714502817</v>
      </c>
      <c r="LA4" s="43">
        <v>154.35792275835863</v>
      </c>
      <c r="LB4" s="43">
        <v>153.99279832324115</v>
      </c>
      <c r="LC4" s="43">
        <v>156.89002389098516</v>
      </c>
      <c r="LD4" s="47">
        <v>157.83832797899899</v>
      </c>
    </row>
    <row r="5" spans="1:317" ht="21" customHeight="1" x14ac:dyDescent="0.3">
      <c r="A5" s="11" t="s">
        <v>5</v>
      </c>
      <c r="B5" s="12" t="s">
        <v>6</v>
      </c>
      <c r="C5" s="13">
        <v>89.155153994391313</v>
      </c>
      <c r="D5" s="13">
        <v>89.243426424088725</v>
      </c>
      <c r="E5" s="13">
        <v>89.596516142878428</v>
      </c>
      <c r="F5" s="13">
        <v>89.77306100227328</v>
      </c>
      <c r="G5" s="13">
        <v>89.861333431970593</v>
      </c>
      <c r="H5" s="13">
        <v>89.861333431970593</v>
      </c>
      <c r="I5" s="13">
        <v>89.861333431970593</v>
      </c>
      <c r="J5" s="13">
        <v>89.861333431970593</v>
      </c>
      <c r="K5" s="13">
        <v>89.949605861668033</v>
      </c>
      <c r="L5" s="13">
        <v>90.214423150760283</v>
      </c>
      <c r="M5" s="13">
        <v>90.302695580457723</v>
      </c>
      <c r="N5" s="13">
        <v>90.302695580457723</v>
      </c>
      <c r="O5" s="13">
        <v>90.302695580457723</v>
      </c>
      <c r="P5" s="13">
        <v>90.302695580457723</v>
      </c>
      <c r="Q5" s="13">
        <v>90.390968010155149</v>
      </c>
      <c r="R5" s="13">
        <v>90.567512869549972</v>
      </c>
      <c r="S5" s="13">
        <v>90.567512869549972</v>
      </c>
      <c r="T5" s="13">
        <v>90.567512869549972</v>
      </c>
      <c r="U5" s="13">
        <v>90.567512869549972</v>
      </c>
      <c r="V5" s="13">
        <v>90.567512869549972</v>
      </c>
      <c r="W5" s="13">
        <v>90.655785299247398</v>
      </c>
      <c r="X5" s="13">
        <v>90.74405772894481</v>
      </c>
      <c r="Y5" s="13">
        <v>90.83233015864225</v>
      </c>
      <c r="Z5" s="13">
        <v>90.920602588339676</v>
      </c>
      <c r="AA5" s="13">
        <v>74.325385805225238</v>
      </c>
      <c r="AB5" s="13">
        <v>90.920602588339676</v>
      </c>
      <c r="AC5" s="13">
        <v>91.008875018037102</v>
      </c>
      <c r="AD5" s="13">
        <v>91.008875018037102</v>
      </c>
      <c r="AE5" s="13">
        <v>91.008875018037102</v>
      </c>
      <c r="AF5" s="13">
        <v>91.097147447734514</v>
      </c>
      <c r="AG5" s="13">
        <v>75.384654961594222</v>
      </c>
      <c r="AH5" s="13">
        <v>91.097147447734514</v>
      </c>
      <c r="AI5" s="13">
        <v>91.273692307129366</v>
      </c>
      <c r="AJ5" s="13">
        <v>91.361964736826778</v>
      </c>
      <c r="AK5" s="13">
        <v>91.450237166524019</v>
      </c>
      <c r="AL5" s="13">
        <v>91.450237166524019</v>
      </c>
      <c r="AM5" s="13">
        <v>73.884023656738137</v>
      </c>
      <c r="AN5" s="13">
        <v>91.450237166524019</v>
      </c>
      <c r="AO5" s="13">
        <v>91.626782025918502</v>
      </c>
      <c r="AP5" s="13">
        <v>91.803326885312984</v>
      </c>
      <c r="AQ5" s="13">
        <v>91.891599315011149</v>
      </c>
      <c r="AR5" s="13">
        <v>91.891599315011149</v>
      </c>
      <c r="AS5" s="13">
        <v>74.325385805225238</v>
      </c>
      <c r="AT5" s="13">
        <v>91.891599315011149</v>
      </c>
      <c r="AU5" s="13">
        <v>92.244689033800086</v>
      </c>
      <c r="AV5" s="13">
        <v>92.421233893195492</v>
      </c>
      <c r="AW5" s="13">
        <v>92.509506322892719</v>
      </c>
      <c r="AX5" s="13">
        <v>92.509506322892719</v>
      </c>
      <c r="AY5" s="13">
        <v>74.148840945830415</v>
      </c>
      <c r="AZ5" s="13">
        <v>92.597778752589974</v>
      </c>
      <c r="BA5" s="13">
        <v>92.862596041682608</v>
      </c>
      <c r="BB5" s="13">
        <v>92.95086847137982</v>
      </c>
      <c r="BC5" s="13">
        <v>93.03914090107709</v>
      </c>
      <c r="BD5" s="13">
        <v>93.03914090107709</v>
      </c>
      <c r="BE5" s="13">
        <v>74.766747953712354</v>
      </c>
      <c r="BF5" s="13">
        <v>93.03914090107709</v>
      </c>
      <c r="BG5" s="13">
        <v>93.303958190169709</v>
      </c>
      <c r="BH5" s="13">
        <v>93.568775479261433</v>
      </c>
      <c r="BI5" s="13">
        <v>93.657047908959598</v>
      </c>
      <c r="BJ5" s="13">
        <v>93.657047908959598</v>
      </c>
      <c r="BK5" s="13">
        <v>75.119837672501944</v>
      </c>
      <c r="BL5" s="13">
        <v>93.745320338656825</v>
      </c>
      <c r="BM5" s="13">
        <v>93.833592768354052</v>
      </c>
      <c r="BN5" s="13">
        <v>93.921865198051293</v>
      </c>
      <c r="BO5" s="13">
        <v>93.921865198051293</v>
      </c>
      <c r="BP5" s="13">
        <v>93.921865198051293</v>
      </c>
      <c r="BQ5" s="13">
        <v>75.472927391291648</v>
      </c>
      <c r="BR5" s="13">
        <v>93.921865198051293</v>
      </c>
      <c r="BS5" s="13">
        <v>94.274954916841182</v>
      </c>
      <c r="BT5" s="13">
        <v>94.451499776235664</v>
      </c>
      <c r="BU5" s="13">
        <v>94.539772205932891</v>
      </c>
      <c r="BV5" s="13">
        <v>94.628044635631056</v>
      </c>
      <c r="BW5" s="13">
        <v>75.472927391291648</v>
      </c>
      <c r="BX5" s="14">
        <v>94.628044635631056</v>
      </c>
      <c r="BY5" s="14">
        <v>94.804589495025525</v>
      </c>
      <c r="BZ5" s="14">
        <v>94.628044635631056</v>
      </c>
      <c r="CA5" s="14">
        <v>94.628044635631056</v>
      </c>
      <c r="CB5" s="14">
        <v>94.628044635631056</v>
      </c>
      <c r="CC5" s="14">
        <v>74.590203094317516</v>
      </c>
      <c r="CD5" s="14">
        <v>94.628044635631056</v>
      </c>
      <c r="CE5" s="14">
        <v>94.804589495025525</v>
      </c>
      <c r="CF5" s="14">
        <v>94.981134354420007</v>
      </c>
      <c r="CG5" s="14">
        <v>95.069406784118172</v>
      </c>
      <c r="CH5" s="14">
        <v>95.069406784118172</v>
      </c>
      <c r="CI5" s="14">
        <v>74.892810629160962</v>
      </c>
      <c r="CJ5" s="14">
        <v>95.155672272103772</v>
      </c>
      <c r="CK5" s="14">
        <v>95.076618544910062</v>
      </c>
      <c r="CL5" s="14">
        <v>95.119377971461617</v>
      </c>
      <c r="CM5" s="14">
        <v>95.055936354245674</v>
      </c>
      <c r="CN5" s="14">
        <v>94.999200470085583</v>
      </c>
      <c r="CO5" s="14">
        <v>71.09229310285518</v>
      </c>
      <c r="CP5" s="14">
        <v>95.067428048682956</v>
      </c>
      <c r="CQ5" s="14">
        <v>95.037007312201936</v>
      </c>
      <c r="CR5" s="14">
        <v>95.078442700686338</v>
      </c>
      <c r="CS5" s="14">
        <v>95.115551015282477</v>
      </c>
      <c r="CT5" s="14">
        <v>95.098469896097356</v>
      </c>
      <c r="CU5" s="14">
        <v>68.563148162239912</v>
      </c>
      <c r="CV5" s="14">
        <v>95.137069240251392</v>
      </c>
      <c r="CW5" s="14">
        <v>95.149934329731579</v>
      </c>
      <c r="CX5" s="14">
        <v>95.182783438763408</v>
      </c>
      <c r="CY5" s="14">
        <v>95.13242532574634</v>
      </c>
      <c r="CZ5" s="14">
        <v>95.140161362175547</v>
      </c>
      <c r="DA5" s="14">
        <v>71.584921841179749</v>
      </c>
      <c r="DB5" s="14">
        <v>95.193284924950632</v>
      </c>
      <c r="DC5" s="14">
        <v>95.279474625993203</v>
      </c>
      <c r="DD5" s="14">
        <v>95.535803202371966</v>
      </c>
      <c r="DE5" s="14">
        <v>95.606871218838236</v>
      </c>
      <c r="DF5" s="14">
        <v>95.646616102849705</v>
      </c>
      <c r="DG5" s="14">
        <v>69.111705099460394</v>
      </c>
      <c r="DH5" s="14">
        <v>95.564502174395088</v>
      </c>
      <c r="DI5" s="14">
        <v>95.565154648732133</v>
      </c>
      <c r="DJ5" s="14">
        <v>95.616505248570633</v>
      </c>
      <c r="DK5" s="14">
        <v>95.705998890544336</v>
      </c>
      <c r="DL5" s="14">
        <v>95.734339971599482</v>
      </c>
      <c r="DM5" s="14">
        <v>69.591507297949917</v>
      </c>
      <c r="DN5" s="14">
        <v>95.816919972434675</v>
      </c>
      <c r="DO5" s="14">
        <v>95.92917861682507</v>
      </c>
      <c r="DP5" s="14">
        <v>96.128241028064281</v>
      </c>
      <c r="DQ5" s="14">
        <v>96.211880244196536</v>
      </c>
      <c r="DR5" s="14">
        <v>96.25190055106988</v>
      </c>
      <c r="DS5" s="14">
        <v>70.540698556147461</v>
      </c>
      <c r="DT5" s="14">
        <v>96.163562420628708</v>
      </c>
      <c r="DU5" s="14">
        <v>96.348348307506399</v>
      </c>
      <c r="DV5" s="14">
        <v>96.416246683688072</v>
      </c>
      <c r="DW5" s="14">
        <v>96.558868245609048</v>
      </c>
      <c r="DX5" s="14">
        <v>96.641331929809169</v>
      </c>
      <c r="DY5" s="14">
        <v>69.647867075610804</v>
      </c>
      <c r="DZ5" s="14">
        <v>96.670953982533902</v>
      </c>
      <c r="EA5" s="14">
        <v>96.979162191782862</v>
      </c>
      <c r="EB5" s="14">
        <v>97.439120410375523</v>
      </c>
      <c r="EC5" s="14">
        <v>97.661707952333515</v>
      </c>
      <c r="ED5" s="14">
        <v>97.742585684689786</v>
      </c>
      <c r="EE5" s="14">
        <v>67.712081564948008</v>
      </c>
      <c r="EF5" s="14">
        <v>97.442515651586561</v>
      </c>
      <c r="EG5" s="14">
        <v>97.63033376931385</v>
      </c>
      <c r="EH5" s="14">
        <v>97.663064227998404</v>
      </c>
      <c r="EI5" s="14">
        <v>97.769464790221662</v>
      </c>
      <c r="EJ5" s="14">
        <v>97.814524784875502</v>
      </c>
      <c r="EK5" s="14">
        <v>68.765340854227205</v>
      </c>
      <c r="EL5" s="14">
        <v>97.945448695798149</v>
      </c>
      <c r="EM5" s="14">
        <v>98.035915168118848</v>
      </c>
      <c r="EN5" s="14">
        <v>98.4579535152142</v>
      </c>
      <c r="EO5" s="14">
        <v>98.695761713892921</v>
      </c>
      <c r="EP5" s="14">
        <v>98.743468149821155</v>
      </c>
      <c r="EQ5" s="14">
        <v>71.478914285136582</v>
      </c>
      <c r="ER5" s="14">
        <v>98.449987322132088</v>
      </c>
      <c r="ES5" s="14">
        <v>98.442065581605235</v>
      </c>
      <c r="ET5" s="14">
        <v>98.352457480717391</v>
      </c>
      <c r="EU5" s="14">
        <v>98.322693547410594</v>
      </c>
      <c r="EV5" s="14">
        <v>98.34049465040286</v>
      </c>
      <c r="EW5" s="14">
        <v>71.012623767387268</v>
      </c>
      <c r="EX5" s="14">
        <v>98.741029000107417</v>
      </c>
      <c r="EY5" s="14">
        <v>98.834804320014925</v>
      </c>
      <c r="EZ5" s="14">
        <v>99.206371912731015</v>
      </c>
      <c r="FA5" s="14">
        <v>99.286694005074125</v>
      </c>
      <c r="FB5" s="14">
        <v>99.294177282845013</v>
      </c>
      <c r="FC5" s="14">
        <v>74.136303034535445</v>
      </c>
      <c r="FD5" s="14">
        <v>98.871819027752238</v>
      </c>
      <c r="FE5" s="14">
        <v>98.995189532253463</v>
      </c>
      <c r="FF5" s="14">
        <v>99.181604814285748</v>
      </c>
      <c r="FG5" s="14">
        <v>99.342344684832284</v>
      </c>
      <c r="FH5" s="14">
        <v>99.393183735384426</v>
      </c>
      <c r="FI5" s="14">
        <v>74.521262059083014</v>
      </c>
      <c r="FJ5" s="14">
        <v>99.820323045981766</v>
      </c>
      <c r="FK5" s="14">
        <v>100.18373272154513</v>
      </c>
      <c r="FL5" s="14">
        <v>100.59954966165694</v>
      </c>
      <c r="FM5" s="14">
        <v>100.78243885606913</v>
      </c>
      <c r="FN5" s="14">
        <v>100.83589151278572</v>
      </c>
      <c r="FO5" s="14">
        <v>76.149060661488235</v>
      </c>
      <c r="FP5" s="14">
        <v>100.12795625872248</v>
      </c>
      <c r="FQ5" s="14">
        <v>100.16063614403244</v>
      </c>
      <c r="FR5" s="14">
        <v>100.30605141637177</v>
      </c>
      <c r="FS5" s="14">
        <v>100.46647244803137</v>
      </c>
      <c r="FT5" s="14">
        <v>100.54816733781414</v>
      </c>
      <c r="FU5" s="14">
        <v>75.827875101344503</v>
      </c>
      <c r="FV5" s="14">
        <v>101.08745581690262</v>
      </c>
      <c r="FW5" s="14">
        <v>101.25019862329712</v>
      </c>
      <c r="FX5" s="14">
        <v>101.5915822635032</v>
      </c>
      <c r="FY5" s="14">
        <v>101.75551379876154</v>
      </c>
      <c r="FZ5" s="14">
        <v>101.79115606548423</v>
      </c>
      <c r="GA5" s="14">
        <v>76.410547899998861</v>
      </c>
      <c r="GB5" s="14">
        <v>103.40857851541838</v>
      </c>
      <c r="GC5" s="14">
        <v>103.44103588265993</v>
      </c>
      <c r="GD5" s="14">
        <v>103.64755386182638</v>
      </c>
      <c r="GE5" s="14">
        <v>103.82783036218007</v>
      </c>
      <c r="GF5" s="14">
        <v>103.87126054455496</v>
      </c>
      <c r="GG5" s="14">
        <v>78.736157124431458</v>
      </c>
      <c r="GH5" s="14">
        <v>102.66738267272736</v>
      </c>
      <c r="GI5" s="14">
        <v>102.89354709592924</v>
      </c>
      <c r="GJ5" s="14">
        <v>103.256883617828</v>
      </c>
      <c r="GK5" s="14">
        <v>103.41783631894022</v>
      </c>
      <c r="GL5" s="14">
        <v>103.45410439628564</v>
      </c>
      <c r="GM5" s="14">
        <v>79.108553390495018</v>
      </c>
      <c r="GN5" s="14">
        <v>103.36417656141631</v>
      </c>
      <c r="GO5" s="14">
        <v>103.44982473535546</v>
      </c>
      <c r="GP5" s="14">
        <v>103.40077712703595</v>
      </c>
      <c r="GQ5" s="14">
        <v>103.48800826782498</v>
      </c>
      <c r="GR5" s="14">
        <v>103.43028925521978</v>
      </c>
      <c r="GS5" s="14">
        <v>77.588946292295262</v>
      </c>
      <c r="GT5" s="14">
        <v>103.56190975887841</v>
      </c>
      <c r="GU5" s="14">
        <v>103.68208869496446</v>
      </c>
      <c r="GV5" s="14">
        <v>103.71190582313311</v>
      </c>
      <c r="GW5" s="14">
        <v>103.82665148979902</v>
      </c>
      <c r="GX5" s="14">
        <v>103.86642915207942</v>
      </c>
      <c r="GY5" s="14">
        <v>81.479916896961683</v>
      </c>
      <c r="GZ5" s="14">
        <v>103.83808523683609</v>
      </c>
      <c r="HA5" s="14">
        <v>103.9593355785906</v>
      </c>
      <c r="HB5" s="14">
        <v>103.97969834622296</v>
      </c>
      <c r="HC5" s="14">
        <v>104.01011577633585</v>
      </c>
      <c r="HD5" s="14">
        <v>104.07677462792068</v>
      </c>
      <c r="HE5" s="14">
        <v>78.53480056071362</v>
      </c>
      <c r="HF5" s="14">
        <v>103.8839574637831</v>
      </c>
      <c r="HG5" s="14">
        <v>103.84756860783824</v>
      </c>
      <c r="HH5" s="14">
        <v>104.05275188815011</v>
      </c>
      <c r="HI5" s="14">
        <v>104.16101702627462</v>
      </c>
      <c r="HJ5" s="14">
        <v>104.17597799037226</v>
      </c>
      <c r="HK5" s="14">
        <v>84.046880093380594</v>
      </c>
      <c r="HL5" s="14">
        <v>104.10889117590243</v>
      </c>
      <c r="HM5" s="14">
        <v>104.20269382485404</v>
      </c>
      <c r="HN5" s="14">
        <v>104.44579606598465</v>
      </c>
      <c r="HO5" s="14">
        <v>104.53735771900418</v>
      </c>
      <c r="HP5" s="14">
        <v>104.57040331778178</v>
      </c>
      <c r="HQ5" s="14">
        <v>80.830404323023117</v>
      </c>
      <c r="HR5" s="14">
        <v>104.49026474375863</v>
      </c>
      <c r="HS5" s="14">
        <v>104.51879833018653</v>
      </c>
      <c r="HT5" s="14">
        <v>104.59353226007541</v>
      </c>
      <c r="HU5" s="14">
        <v>104.69038107501247</v>
      </c>
      <c r="HV5" s="14">
        <v>104.85499620825424</v>
      </c>
      <c r="HW5" s="14">
        <v>83.932358698074239</v>
      </c>
      <c r="HX5" s="14">
        <v>104.8055717902086</v>
      </c>
      <c r="HY5" s="14">
        <v>104.98834081505831</v>
      </c>
      <c r="HZ5" s="14">
        <v>104.96283792068785</v>
      </c>
      <c r="IA5" s="14">
        <v>104.88897836104597</v>
      </c>
      <c r="IB5" s="14">
        <v>104.85787070613311</v>
      </c>
      <c r="IC5" s="15">
        <v>82.987767338922865</v>
      </c>
      <c r="ID5" s="15">
        <v>104.74522996252853</v>
      </c>
      <c r="IE5" s="15">
        <v>104.98419801555428</v>
      </c>
      <c r="IF5" s="15">
        <v>104.98531044835836</v>
      </c>
      <c r="IG5" s="15">
        <v>105.19576175128168</v>
      </c>
      <c r="IH5" s="15">
        <v>105.1599475621194</v>
      </c>
      <c r="II5" s="15">
        <v>84.653692994363752</v>
      </c>
      <c r="IJ5" s="15">
        <v>105.10162643615624</v>
      </c>
      <c r="IK5" s="15">
        <v>105.24141744487144</v>
      </c>
      <c r="IL5" s="15">
        <v>105.59690184862752</v>
      </c>
      <c r="IM5" s="15">
        <v>105.69612787119623</v>
      </c>
      <c r="IN5" s="15">
        <v>105.59657862556558</v>
      </c>
      <c r="IO5" s="15">
        <v>81.549314639129477</v>
      </c>
      <c r="IP5" s="15">
        <v>105.38586320943112</v>
      </c>
      <c r="IQ5" s="15">
        <v>105.50094010321156</v>
      </c>
      <c r="IR5" s="15">
        <v>105.58128784237184</v>
      </c>
      <c r="IS5" s="15">
        <v>105.73513184818506</v>
      </c>
      <c r="IT5" s="15">
        <v>105.76932966798168</v>
      </c>
      <c r="IU5" s="15">
        <v>84.963966827773277</v>
      </c>
      <c r="IV5" s="15">
        <v>105.76914317893142</v>
      </c>
      <c r="IW5" s="15">
        <v>105.97068958219543</v>
      </c>
      <c r="IX5" s="15">
        <v>105.98179425958017</v>
      </c>
      <c r="IY5" s="15">
        <v>105.94743006164919</v>
      </c>
      <c r="IZ5" s="15">
        <v>106.01666227862215</v>
      </c>
      <c r="JA5" s="15">
        <v>84.509216388992087</v>
      </c>
      <c r="JB5" s="15">
        <v>105.75664345024187</v>
      </c>
      <c r="JC5" s="15">
        <v>106.10844757059476</v>
      </c>
      <c r="JD5" s="15">
        <v>106.36869665914141</v>
      </c>
      <c r="JE5" s="15">
        <v>106.54716046654379</v>
      </c>
      <c r="JF5" s="15">
        <v>106.62398995796516</v>
      </c>
      <c r="JG5" s="15">
        <v>86.323134136086878</v>
      </c>
      <c r="JH5" s="15">
        <v>106.19714192957872</v>
      </c>
      <c r="JI5" s="15">
        <v>106.30109477617621</v>
      </c>
      <c r="JJ5" s="15">
        <v>106.12898602646642</v>
      </c>
      <c r="JK5" s="15">
        <v>106.13387261008245</v>
      </c>
      <c r="JL5" s="15">
        <v>106.186895574684</v>
      </c>
      <c r="JM5" s="15">
        <v>106.11382800610969</v>
      </c>
      <c r="JN5" s="15">
        <v>83.389134129027738</v>
      </c>
      <c r="JO5" s="15">
        <v>106.53223358402649</v>
      </c>
      <c r="JP5" s="15">
        <v>106.59663566892728</v>
      </c>
      <c r="JQ5" s="15">
        <v>106.62164693768979</v>
      </c>
      <c r="JR5" s="15">
        <v>106.37703431091307</v>
      </c>
      <c r="JS5" s="15">
        <v>86.809755253816746</v>
      </c>
      <c r="JT5" s="38">
        <v>95.929052536466642</v>
      </c>
      <c r="JU5" s="38">
        <v>106.543533973018</v>
      </c>
      <c r="JV5" s="38">
        <v>106.59154938376886</v>
      </c>
      <c r="JW5" s="38">
        <v>106.65542409823581</v>
      </c>
      <c r="JX5" s="38">
        <v>106.65353537795569</v>
      </c>
      <c r="JY5" s="38">
        <v>83.212181873633014</v>
      </c>
      <c r="JZ5" s="38">
        <v>106.63796366583307</v>
      </c>
      <c r="KA5" s="38">
        <v>106.82103327924111</v>
      </c>
      <c r="KB5" s="38">
        <v>106.91839280720247</v>
      </c>
      <c r="KC5" s="38">
        <v>107.03136920599262</v>
      </c>
      <c r="KD5" s="38">
        <v>107.13274913421141</v>
      </c>
      <c r="KE5" s="38">
        <v>86.770934608107638</v>
      </c>
      <c r="KF5" s="38">
        <v>107.6156464192189</v>
      </c>
      <c r="KG5" s="38">
        <v>107.83520720453788</v>
      </c>
      <c r="KH5" s="38">
        <v>106.51113610667674</v>
      </c>
      <c r="KI5" s="38">
        <v>105.99730946668511</v>
      </c>
      <c r="KJ5" s="38">
        <v>105.15734343582713</v>
      </c>
      <c r="KK5" s="38">
        <v>85.049426485154598</v>
      </c>
      <c r="KL5" s="38">
        <v>106.56527121137968</v>
      </c>
      <c r="KM5" s="38">
        <v>110.02604347206704</v>
      </c>
      <c r="KN5" s="38">
        <v>111.55334418636207</v>
      </c>
      <c r="KO5" s="38">
        <v>113.67644626753419</v>
      </c>
      <c r="KP5" s="43">
        <v>114.64634784680534</v>
      </c>
      <c r="KQ5" s="43">
        <v>93.842816009772491</v>
      </c>
      <c r="KR5" s="43">
        <v>113.2676674225272</v>
      </c>
      <c r="KS5" s="43">
        <v>114.59030964352768</v>
      </c>
      <c r="KT5" s="43">
        <v>114.74942943113594</v>
      </c>
      <c r="KU5" s="43">
        <v>114.98903597667339</v>
      </c>
      <c r="KV5" s="43">
        <v>115.33319290555681</v>
      </c>
      <c r="KW5" s="43">
        <v>86.633213177518087</v>
      </c>
      <c r="KX5" s="43">
        <v>115.05977610754867</v>
      </c>
      <c r="KY5" s="43">
        <v>114.57878708326767</v>
      </c>
      <c r="KZ5" s="43">
        <v>118.2282437438156</v>
      </c>
      <c r="LA5" s="43">
        <v>117.68004445842035</v>
      </c>
      <c r="LB5" s="43">
        <v>117.99505122384478</v>
      </c>
      <c r="LC5" s="43">
        <v>102.20753866228681</v>
      </c>
      <c r="LD5" s="47">
        <v>117.554097995116</v>
      </c>
    </row>
    <row r="6" spans="1:317" ht="21" customHeight="1" x14ac:dyDescent="0.3">
      <c r="A6" s="11" t="s">
        <v>7</v>
      </c>
      <c r="B6" s="12" t="s">
        <v>8</v>
      </c>
      <c r="C6" s="13">
        <v>61.851038038849616</v>
      </c>
      <c r="D6" s="13">
        <v>61.912035117783432</v>
      </c>
      <c r="E6" s="13">
        <v>61.729043880982054</v>
      </c>
      <c r="F6" s="13">
        <v>62.217020512452272</v>
      </c>
      <c r="G6" s="13">
        <v>62.826991301790059</v>
      </c>
      <c r="H6" s="13">
        <v>62.58300298605495</v>
      </c>
      <c r="I6" s="13">
        <v>62.58300298605495</v>
      </c>
      <c r="J6" s="13">
        <v>62.461008828187389</v>
      </c>
      <c r="K6" s="13">
        <v>62.522005907121205</v>
      </c>
      <c r="L6" s="13">
        <v>62.644000064988752</v>
      </c>
      <c r="M6" s="13">
        <v>62.522005907121205</v>
      </c>
      <c r="N6" s="13">
        <v>62.217020512452272</v>
      </c>
      <c r="O6" s="13">
        <v>62.339014670319834</v>
      </c>
      <c r="P6" s="13">
        <v>62.339014670319834</v>
      </c>
      <c r="Q6" s="13">
        <v>62.704997143922498</v>
      </c>
      <c r="R6" s="13">
        <v>63.192973775392723</v>
      </c>
      <c r="S6" s="13">
        <v>63.253970854326539</v>
      </c>
      <c r="T6" s="13">
        <v>63.070979617525168</v>
      </c>
      <c r="U6" s="13">
        <v>63.619953327929203</v>
      </c>
      <c r="V6" s="13">
        <v>63.802944564730495</v>
      </c>
      <c r="W6" s="13">
        <v>64.168927038333166</v>
      </c>
      <c r="X6" s="13">
        <v>64.168927038333166</v>
      </c>
      <c r="Y6" s="13">
        <v>64.412915354068275</v>
      </c>
      <c r="Z6" s="13">
        <v>64.900891985538493</v>
      </c>
      <c r="AA6" s="13">
        <v>65.205877380207355</v>
      </c>
      <c r="AB6" s="13">
        <v>65.937842327412682</v>
      </c>
      <c r="AC6" s="13">
        <v>66.669807274618009</v>
      </c>
      <c r="AD6" s="13">
        <v>66.059836485280243</v>
      </c>
      <c r="AE6" s="13">
        <v>66.852798511419309</v>
      </c>
      <c r="AF6" s="13">
        <v>66.97479266928687</v>
      </c>
      <c r="AG6" s="13">
        <v>67.157783906088227</v>
      </c>
      <c r="AH6" s="13">
        <v>67.828751774359745</v>
      </c>
      <c r="AI6" s="13">
        <v>70.756611563181082</v>
      </c>
      <c r="AJ6" s="13">
        <v>70.573620326379711</v>
      </c>
      <c r="AK6" s="13">
        <v>70.878605721048629</v>
      </c>
      <c r="AL6" s="13">
        <v>69.963649537041917</v>
      </c>
      <c r="AM6" s="13">
        <v>69.23168458983659</v>
      </c>
      <c r="AN6" s="13">
        <v>69.780658300240646</v>
      </c>
      <c r="AO6" s="13">
        <v>70.024646615975755</v>
      </c>
      <c r="AP6" s="13">
        <v>70.451626168512149</v>
      </c>
      <c r="AQ6" s="13">
        <v>70.63461740531352</v>
      </c>
      <c r="AR6" s="13">
        <v>71.122594036783667</v>
      </c>
      <c r="AS6" s="13">
        <v>70.878605721048629</v>
      </c>
      <c r="AT6" s="13">
        <v>70.817608642114834</v>
      </c>
      <c r="AU6" s="13">
        <v>71.305585273585038</v>
      </c>
      <c r="AV6" s="13">
        <v>70.63461740531352</v>
      </c>
      <c r="AW6" s="13">
        <v>70.268634931710864</v>
      </c>
      <c r="AX6" s="13">
        <v>69.780658300240646</v>
      </c>
      <c r="AY6" s="13">
        <v>69.963649537041917</v>
      </c>
      <c r="AZ6" s="13">
        <v>69.902652458108193</v>
      </c>
      <c r="BA6" s="13">
        <v>70.390629089578411</v>
      </c>
      <c r="BB6" s="13">
        <v>70.695614484247287</v>
      </c>
      <c r="BC6" s="13">
        <v>70.573620326379711</v>
      </c>
      <c r="BD6" s="13">
        <v>70.146640773843302</v>
      </c>
      <c r="BE6" s="13">
        <v>70.573620326379711</v>
      </c>
      <c r="BF6" s="13">
        <v>70.695614484247287</v>
      </c>
      <c r="BG6" s="13">
        <v>71.183591115717491</v>
      </c>
      <c r="BH6" s="13">
        <v>71.305585273585038</v>
      </c>
      <c r="BI6" s="13">
        <v>70.573620326379711</v>
      </c>
      <c r="BJ6" s="13">
        <v>70.878605721048629</v>
      </c>
      <c r="BK6" s="13">
        <v>71.4275794314526</v>
      </c>
      <c r="BL6" s="13">
        <v>72.098547299724117</v>
      </c>
      <c r="BM6" s="13">
        <v>72.830512246929445</v>
      </c>
      <c r="BN6" s="13">
        <v>71.061596957849929</v>
      </c>
      <c r="BO6" s="13">
        <v>70.756611563181082</v>
      </c>
      <c r="BP6" s="13">
        <v>71.00059987891612</v>
      </c>
      <c r="BQ6" s="13">
        <v>71.183591115717491</v>
      </c>
      <c r="BR6" s="13">
        <v>71.61057066825397</v>
      </c>
      <c r="BS6" s="13">
        <v>71.549573589320161</v>
      </c>
      <c r="BT6" s="13">
        <v>71.671567747187723</v>
      </c>
      <c r="BU6" s="13">
        <v>71.79356190505527</v>
      </c>
      <c r="BV6" s="13">
        <v>71.671567747187723</v>
      </c>
      <c r="BW6" s="13">
        <v>71.915556062922832</v>
      </c>
      <c r="BX6" s="14">
        <v>71.79356190505527</v>
      </c>
      <c r="BY6" s="14">
        <v>72.342535615459227</v>
      </c>
      <c r="BZ6" s="14">
        <v>72.647521010128159</v>
      </c>
      <c r="CA6" s="14">
        <v>73.257491799465939</v>
      </c>
      <c r="CB6" s="14">
        <v>73.196494720532101</v>
      </c>
      <c r="CC6" s="14">
        <v>73.623474273068595</v>
      </c>
      <c r="CD6" s="14">
        <v>74.416436299207646</v>
      </c>
      <c r="CE6" s="14">
        <v>74.660424614942784</v>
      </c>
      <c r="CF6" s="14">
        <v>76.246348667220929</v>
      </c>
      <c r="CG6" s="14">
        <v>75.453386641081849</v>
      </c>
      <c r="CH6" s="14">
        <v>74.782418772810345</v>
      </c>
      <c r="CI6" s="14">
        <v>74.964787248150827</v>
      </c>
      <c r="CJ6" s="14">
        <v>75.772714140877341</v>
      </c>
      <c r="CK6" s="14">
        <v>76.688991959649329</v>
      </c>
      <c r="CL6" s="14">
        <v>77.176154818351293</v>
      </c>
      <c r="CM6" s="14">
        <v>76.668695812664907</v>
      </c>
      <c r="CN6" s="14">
        <v>77.744370031988822</v>
      </c>
      <c r="CO6" s="14">
        <v>79.002763321253227</v>
      </c>
      <c r="CP6" s="14">
        <v>79.204531592649673</v>
      </c>
      <c r="CQ6" s="14">
        <v>80.160836963139047</v>
      </c>
      <c r="CR6" s="14">
        <v>78.75521310823838</v>
      </c>
      <c r="CS6" s="14">
        <v>78.693844847877671</v>
      </c>
      <c r="CT6" s="14">
        <v>79.133313671165155</v>
      </c>
      <c r="CU6" s="14">
        <v>80.195521482117954</v>
      </c>
      <c r="CV6" s="14">
        <v>80.35136867006149</v>
      </c>
      <c r="CW6" s="14">
        <v>80.930339426901384</v>
      </c>
      <c r="CX6" s="14">
        <v>81.525103731825425</v>
      </c>
      <c r="CY6" s="14">
        <v>81.765838754321152</v>
      </c>
      <c r="CZ6" s="14">
        <v>81.86148340415042</v>
      </c>
      <c r="DA6" s="14">
        <v>82.304039939284237</v>
      </c>
      <c r="DB6" s="14">
        <v>82.392811097156596</v>
      </c>
      <c r="DC6" s="14">
        <v>82.034957917102645</v>
      </c>
      <c r="DD6" s="14">
        <v>81.788262309787328</v>
      </c>
      <c r="DE6" s="14">
        <v>81.912615955776502</v>
      </c>
      <c r="DF6" s="14">
        <v>82.280915978306865</v>
      </c>
      <c r="DG6" s="14">
        <v>82.17318779431001</v>
      </c>
      <c r="DH6" s="14">
        <v>82.803728493663925</v>
      </c>
      <c r="DI6" s="14">
        <v>82.186944422088573</v>
      </c>
      <c r="DJ6" s="14">
        <v>82.322967329505857</v>
      </c>
      <c r="DK6" s="14">
        <v>81.978181802829781</v>
      </c>
      <c r="DL6" s="14">
        <v>81.779098907101854</v>
      </c>
      <c r="DM6" s="14">
        <v>81.997030541881699</v>
      </c>
      <c r="DN6" s="14">
        <v>82.244171714554454</v>
      </c>
      <c r="DO6" s="14">
        <v>82.593282009212444</v>
      </c>
      <c r="DP6" s="14">
        <v>83.249705484270692</v>
      </c>
      <c r="DQ6" s="14">
        <v>85.025903707042616</v>
      </c>
      <c r="DR6" s="14">
        <v>85.512026528467871</v>
      </c>
      <c r="DS6" s="14">
        <v>86.799183331702082</v>
      </c>
      <c r="DT6" s="14">
        <v>88.710550870335936</v>
      </c>
      <c r="DU6" s="14">
        <v>90.671320589939086</v>
      </c>
      <c r="DV6" s="14">
        <v>91.241364421322217</v>
      </c>
      <c r="DW6" s="14">
        <v>92.678835937618459</v>
      </c>
      <c r="DX6" s="14">
        <v>94.10292462392465</v>
      </c>
      <c r="DY6" s="14">
        <v>94.62039830445498</v>
      </c>
      <c r="DZ6" s="14">
        <v>93.652254292481317</v>
      </c>
      <c r="EA6" s="14">
        <v>94.751019876771323</v>
      </c>
      <c r="EB6" s="14">
        <v>94.020903107892735</v>
      </c>
      <c r="EC6" s="14">
        <v>93.128288030351783</v>
      </c>
      <c r="ED6" s="14">
        <v>92.718841971504844</v>
      </c>
      <c r="EE6" s="14">
        <v>92.824114385421552</v>
      </c>
      <c r="EF6" s="14">
        <v>91.805922105352167</v>
      </c>
      <c r="EG6" s="14">
        <v>89.569555505864997</v>
      </c>
      <c r="EH6" s="14">
        <v>89.501992108502733</v>
      </c>
      <c r="EI6" s="14">
        <v>88.721981687847133</v>
      </c>
      <c r="EJ6" s="14">
        <v>87.024959884600037</v>
      </c>
      <c r="EK6" s="14">
        <v>86.829262510842071</v>
      </c>
      <c r="EL6" s="14">
        <v>88.049752529063582</v>
      </c>
      <c r="EM6" s="14">
        <v>87.166684781128396</v>
      </c>
      <c r="EN6" s="14">
        <v>87.381221764403449</v>
      </c>
      <c r="EO6" s="14">
        <v>87.878945243506649</v>
      </c>
      <c r="EP6" s="14">
        <v>88.084091918069433</v>
      </c>
      <c r="EQ6" s="14">
        <v>89.400453762374894</v>
      </c>
      <c r="ER6" s="14">
        <v>89.504517303671761</v>
      </c>
      <c r="ES6" s="14">
        <v>91.034507669225604</v>
      </c>
      <c r="ET6" s="14">
        <v>92.267390663109396</v>
      </c>
      <c r="EU6" s="14">
        <v>92.962654115161087</v>
      </c>
      <c r="EV6" s="14">
        <v>92.960906361054683</v>
      </c>
      <c r="EW6" s="14">
        <v>92.577247365877341</v>
      </c>
      <c r="EX6" s="14">
        <v>92.841614710180195</v>
      </c>
      <c r="EY6" s="14">
        <v>93.703851716257006</v>
      </c>
      <c r="EZ6" s="14">
        <v>94.078020562102949</v>
      </c>
      <c r="FA6" s="14">
        <v>94.426468634475725</v>
      </c>
      <c r="FB6" s="14">
        <v>95.672860542748268</v>
      </c>
      <c r="FC6" s="14">
        <v>96.42231715413827</v>
      </c>
      <c r="FD6" s="14">
        <v>97.810783522641927</v>
      </c>
      <c r="FE6" s="14">
        <v>99.434044503537109</v>
      </c>
      <c r="FF6" s="14">
        <v>100.04240427116986</v>
      </c>
      <c r="FG6" s="14">
        <v>100.75975949454221</v>
      </c>
      <c r="FH6" s="14">
        <v>102.05745974846934</v>
      </c>
      <c r="FI6" s="14">
        <v>101.86839406641822</v>
      </c>
      <c r="FJ6" s="14">
        <v>101.74807732744407</v>
      </c>
      <c r="FK6" s="14">
        <v>102.73708643905481</v>
      </c>
      <c r="FL6" s="14">
        <v>102.61873228204745</v>
      </c>
      <c r="FM6" s="14">
        <v>103.43625254532928</v>
      </c>
      <c r="FN6" s="14">
        <v>103.39428003566064</v>
      </c>
      <c r="FO6" s="14">
        <v>104.43966539190383</v>
      </c>
      <c r="FP6" s="14">
        <v>105.23425058140128</v>
      </c>
      <c r="FQ6" s="14">
        <v>105.75406371342886</v>
      </c>
      <c r="FR6" s="14">
        <v>105.74912786119425</v>
      </c>
      <c r="FS6" s="14">
        <v>105.18226882530253</v>
      </c>
      <c r="FT6" s="14">
        <v>104.21897979754263</v>
      </c>
      <c r="FU6" s="14">
        <v>104.38549482274712</v>
      </c>
      <c r="FV6" s="14">
        <v>105.05317613054855</v>
      </c>
      <c r="FW6" s="14">
        <v>105.27718754531961</v>
      </c>
      <c r="FX6" s="14">
        <v>105.23283998101627</v>
      </c>
      <c r="FY6" s="14">
        <v>105.03607352618104</v>
      </c>
      <c r="FZ6" s="14">
        <v>105.00375095458612</v>
      </c>
      <c r="GA6" s="14">
        <v>104.99905826629971</v>
      </c>
      <c r="GB6" s="14">
        <v>104.44577788850455</v>
      </c>
      <c r="GC6" s="14">
        <v>103.98815734148819</v>
      </c>
      <c r="GD6" s="14">
        <v>103.91405179733074</v>
      </c>
      <c r="GE6" s="14">
        <v>102.93681501480553</v>
      </c>
      <c r="GF6" s="14">
        <v>103.10463449510939</v>
      </c>
      <c r="GG6" s="14">
        <v>103.52370840717181</v>
      </c>
      <c r="GH6" s="14">
        <v>103.04969054321127</v>
      </c>
      <c r="GI6" s="14">
        <v>103.6301366530038</v>
      </c>
      <c r="GJ6" s="14">
        <v>103.27019690330056</v>
      </c>
      <c r="GK6" s="14">
        <v>103.23892762470348</v>
      </c>
      <c r="GL6" s="14">
        <v>103.70885266375549</v>
      </c>
      <c r="GM6" s="14">
        <v>103.84192654371256</v>
      </c>
      <c r="GN6" s="14">
        <v>104.58281144814802</v>
      </c>
      <c r="GO6" s="14">
        <v>104.43779449863398</v>
      </c>
      <c r="GP6" s="14">
        <v>100.48860109862082</v>
      </c>
      <c r="GQ6" s="14">
        <v>100.6143732600563</v>
      </c>
      <c r="GR6" s="14">
        <v>100.6665058460357</v>
      </c>
      <c r="GS6" s="14">
        <v>100.11943134076874</v>
      </c>
      <c r="GT6" s="14">
        <v>99.85196656791463</v>
      </c>
      <c r="GU6" s="14">
        <v>99.915700222374852</v>
      </c>
      <c r="GV6" s="14">
        <v>100.57354753635366</v>
      </c>
      <c r="GW6" s="14">
        <v>100.26105063071265</v>
      </c>
      <c r="GX6" s="14">
        <v>99.464793673563904</v>
      </c>
      <c r="GY6" s="14">
        <v>97.654375451893742</v>
      </c>
      <c r="GZ6" s="14">
        <v>98.651189226073114</v>
      </c>
      <c r="HA6" s="14">
        <v>99.958511719421722</v>
      </c>
      <c r="HB6" s="14">
        <v>98.870760534011964</v>
      </c>
      <c r="HC6" s="14">
        <v>100.17743891825847</v>
      </c>
      <c r="HD6" s="14">
        <v>100.27048186766038</v>
      </c>
      <c r="HE6" s="14">
        <v>99.631179319856557</v>
      </c>
      <c r="HF6" s="14">
        <v>99.836873737250954</v>
      </c>
      <c r="HG6" s="14">
        <v>101.81024320636045</v>
      </c>
      <c r="HH6" s="14">
        <v>101.59239864511454</v>
      </c>
      <c r="HI6" s="14">
        <v>101.38674767371717</v>
      </c>
      <c r="HJ6" s="14">
        <v>100.15979970038087</v>
      </c>
      <c r="HK6" s="14">
        <v>98.557947138363701</v>
      </c>
      <c r="HL6" s="14">
        <v>98.004639722230493</v>
      </c>
      <c r="HM6" s="14">
        <v>100.25623678118389</v>
      </c>
      <c r="HN6" s="14">
        <v>99.419979380958836</v>
      </c>
      <c r="HO6" s="14">
        <v>101.34395896485219</v>
      </c>
      <c r="HP6" s="14">
        <v>102.44997047749075</v>
      </c>
      <c r="HQ6" s="14">
        <v>102.58637471858621</v>
      </c>
      <c r="HR6" s="14">
        <v>101.92776434627544</v>
      </c>
      <c r="HS6" s="14">
        <v>102.41371052160244</v>
      </c>
      <c r="HT6" s="14">
        <v>103.20824422446987</v>
      </c>
      <c r="HU6" s="14">
        <v>103.05852008886777</v>
      </c>
      <c r="HV6" s="14">
        <v>104.32874741538255</v>
      </c>
      <c r="HW6" s="14">
        <v>105.76995855723978</v>
      </c>
      <c r="HX6" s="14">
        <v>106.29411388875013</v>
      </c>
      <c r="HY6" s="14">
        <v>106.50139185756981</v>
      </c>
      <c r="HZ6" s="14">
        <v>105.83984960816693</v>
      </c>
      <c r="IA6" s="14">
        <v>105.34119360834842</v>
      </c>
      <c r="IB6" s="14">
        <v>105.01356028847833</v>
      </c>
      <c r="IC6" s="15">
        <v>104.98222987895225</v>
      </c>
      <c r="ID6" s="15">
        <v>105.38196529909145</v>
      </c>
      <c r="IE6" s="15">
        <v>105.69448383392732</v>
      </c>
      <c r="IF6" s="15">
        <v>106.51070411846605</v>
      </c>
      <c r="IG6" s="15">
        <v>107.46734669463632</v>
      </c>
      <c r="IH6" s="15">
        <v>107.63785043616325</v>
      </c>
      <c r="II6" s="15">
        <v>107.71254495709613</v>
      </c>
      <c r="IJ6" s="15">
        <v>107.65015977235102</v>
      </c>
      <c r="IK6" s="15">
        <v>107.49607773858246</v>
      </c>
      <c r="IL6" s="15">
        <v>107.6464831355257</v>
      </c>
      <c r="IM6" s="15">
        <v>108.6849261018249</v>
      </c>
      <c r="IN6" s="15">
        <v>109.4386324314646</v>
      </c>
      <c r="IO6" s="15">
        <v>110.19673474093361</v>
      </c>
      <c r="IP6" s="15">
        <v>110.67624075330527</v>
      </c>
      <c r="IQ6" s="15">
        <v>111.30770024878922</v>
      </c>
      <c r="IR6" s="15">
        <v>114.43605316624578</v>
      </c>
      <c r="IS6" s="15">
        <v>114.56668132430332</v>
      </c>
      <c r="IT6" s="15">
        <v>112.01652030468409</v>
      </c>
      <c r="IU6" s="15">
        <v>111.04403358583245</v>
      </c>
      <c r="IV6" s="15">
        <v>111.54379987954822</v>
      </c>
      <c r="IW6" s="15">
        <v>111.96198987713207</v>
      </c>
      <c r="IX6" s="15">
        <v>110.72737671506438</v>
      </c>
      <c r="IY6" s="15">
        <v>110.91720267689223</v>
      </c>
      <c r="IZ6" s="15">
        <v>110.02100583848598</v>
      </c>
      <c r="JA6" s="15">
        <v>109.63431587200142</v>
      </c>
      <c r="JB6" s="15">
        <v>109.43127193210778</v>
      </c>
      <c r="JC6" s="15">
        <v>109.74366921377435</v>
      </c>
      <c r="JD6" s="15">
        <v>110.26385832970288</v>
      </c>
      <c r="JE6" s="15">
        <v>110.33633820939161</v>
      </c>
      <c r="JF6" s="15">
        <v>110.18502134857414</v>
      </c>
      <c r="JG6" s="15">
        <v>110.56229298849625</v>
      </c>
      <c r="JH6" s="15">
        <v>108.88081812591197</v>
      </c>
      <c r="JI6" s="15">
        <v>107.36558548383529</v>
      </c>
      <c r="JJ6" s="15">
        <v>105.20882525318024</v>
      </c>
      <c r="JK6" s="15">
        <v>104.4384074759592</v>
      </c>
      <c r="JL6" s="15">
        <v>105.44310787978468</v>
      </c>
      <c r="JM6" s="15">
        <v>105.51075629194885</v>
      </c>
      <c r="JN6" s="15">
        <v>105.57515469744393</v>
      </c>
      <c r="JO6" s="15">
        <v>105.31367911027286</v>
      </c>
      <c r="JP6" s="15">
        <v>106.89585637865042</v>
      </c>
      <c r="JQ6" s="15">
        <v>107.08434495404656</v>
      </c>
      <c r="JR6" s="15">
        <v>107.93257327869746</v>
      </c>
      <c r="JS6" s="15">
        <v>109.41137984103962</v>
      </c>
      <c r="JT6" s="38">
        <v>110.80590514471371</v>
      </c>
      <c r="JU6" s="38">
        <v>111.992915485049</v>
      </c>
      <c r="JV6" s="38">
        <v>111.75956461830434</v>
      </c>
      <c r="JW6" s="38">
        <v>112.73577456925399</v>
      </c>
      <c r="JX6" s="38">
        <v>114.529291139248</v>
      </c>
      <c r="JY6" s="38">
        <v>116.85060293370223</v>
      </c>
      <c r="JZ6" s="38">
        <v>118.38260274911356</v>
      </c>
      <c r="KA6" s="38">
        <v>119.12904712454242</v>
      </c>
      <c r="KB6" s="38">
        <v>127.46170382737948</v>
      </c>
      <c r="KC6" s="38">
        <v>135.4197211669026</v>
      </c>
      <c r="KD6" s="38">
        <v>133.25547686162798</v>
      </c>
      <c r="KE6" s="38">
        <v>147.14107984569827</v>
      </c>
      <c r="KF6" s="38">
        <v>148.77389148584422</v>
      </c>
      <c r="KG6" s="38">
        <v>148.95699305906049</v>
      </c>
      <c r="KH6" s="38">
        <v>148.15558439836718</v>
      </c>
      <c r="KI6" s="38">
        <v>150.52900288071453</v>
      </c>
      <c r="KJ6" s="38">
        <v>151.61328692644463</v>
      </c>
      <c r="KK6" s="38">
        <v>151.17655097016194</v>
      </c>
      <c r="KL6" s="38">
        <v>155.37054705724591</v>
      </c>
      <c r="KM6" s="38">
        <v>165.94733924509322</v>
      </c>
      <c r="KN6" s="38">
        <v>180.98761222936645</v>
      </c>
      <c r="KO6" s="38">
        <v>168.27562113012607</v>
      </c>
      <c r="KP6" s="43">
        <v>163.37410651425381</v>
      </c>
      <c r="KQ6" s="43">
        <v>150.59660590714654</v>
      </c>
      <c r="KR6" s="43">
        <v>136.71540875403144</v>
      </c>
      <c r="KS6" s="43">
        <v>134.52524183964164</v>
      </c>
      <c r="KT6" s="43">
        <v>123.97921412083546</v>
      </c>
      <c r="KU6" s="43">
        <v>122.03027751982998</v>
      </c>
      <c r="KV6" s="43">
        <v>119.9521456702691</v>
      </c>
      <c r="KW6" s="43">
        <v>121.79576387879113</v>
      </c>
      <c r="KX6" s="43">
        <v>126.70593980476531</v>
      </c>
      <c r="KY6" s="43">
        <v>126.71005336621681</v>
      </c>
      <c r="KZ6" s="43">
        <v>127.49379438086331</v>
      </c>
      <c r="LA6" s="43">
        <v>128.05391742907099</v>
      </c>
      <c r="LB6" s="43">
        <v>133.05998864583233</v>
      </c>
      <c r="LC6" s="43">
        <v>131.59049465369452</v>
      </c>
      <c r="LD6" s="47">
        <v>139.70321345630001</v>
      </c>
    </row>
    <row r="7" spans="1:317" ht="21" customHeight="1" x14ac:dyDescent="0.3">
      <c r="A7" s="11" t="s">
        <v>9</v>
      </c>
      <c r="B7" s="12" t="s">
        <v>10</v>
      </c>
      <c r="C7" s="13">
        <v>76.819670044841715</v>
      </c>
      <c r="D7" s="13">
        <v>76.819670044841715</v>
      </c>
      <c r="E7" s="13">
        <v>76.972393046918938</v>
      </c>
      <c r="F7" s="13">
        <v>77.125116048996134</v>
      </c>
      <c r="G7" s="13">
        <v>77.201477550034738</v>
      </c>
      <c r="H7" s="13">
        <v>77.354200552112033</v>
      </c>
      <c r="I7" s="13">
        <v>77.354200552112033</v>
      </c>
      <c r="J7" s="13">
        <v>77.430562053150609</v>
      </c>
      <c r="K7" s="13">
        <v>77.506923554189214</v>
      </c>
      <c r="L7" s="13">
        <v>77.506923554189214</v>
      </c>
      <c r="M7" s="13">
        <v>77.583285055227833</v>
      </c>
      <c r="N7" s="13">
        <v>77.583285055227833</v>
      </c>
      <c r="O7" s="13">
        <v>77.736008057305028</v>
      </c>
      <c r="P7" s="13">
        <v>78.041454061459532</v>
      </c>
      <c r="Q7" s="13">
        <v>78.194177063536713</v>
      </c>
      <c r="R7" s="13">
        <v>78.270538564575332</v>
      </c>
      <c r="S7" s="13">
        <v>78.423261566652528</v>
      </c>
      <c r="T7" s="13">
        <v>78.423261566652528</v>
      </c>
      <c r="U7" s="13">
        <v>78.499623067691132</v>
      </c>
      <c r="V7" s="13">
        <v>78.499623067691132</v>
      </c>
      <c r="W7" s="13">
        <v>78.499623067691132</v>
      </c>
      <c r="X7" s="13">
        <v>78.499623067691132</v>
      </c>
      <c r="Y7" s="13">
        <v>78.499623067691132</v>
      </c>
      <c r="Z7" s="13">
        <v>78.499623067691132</v>
      </c>
      <c r="AA7" s="13">
        <v>77.965092560420914</v>
      </c>
      <c r="AB7" s="13">
        <v>78.575984568729737</v>
      </c>
      <c r="AC7" s="13">
        <v>78.728707570806947</v>
      </c>
      <c r="AD7" s="13">
        <v>78.805069071845622</v>
      </c>
      <c r="AE7" s="13">
        <v>78.881430572884227</v>
      </c>
      <c r="AF7" s="13">
        <v>78.957792073922832</v>
      </c>
      <c r="AG7" s="13">
        <v>78.652346069768328</v>
      </c>
      <c r="AH7" s="13">
        <v>78.957792073922832</v>
      </c>
      <c r="AI7" s="13">
        <v>79.034153574961422</v>
      </c>
      <c r="AJ7" s="13">
        <v>79.186876577038646</v>
      </c>
      <c r="AK7" s="13">
        <v>79.492322581193051</v>
      </c>
      <c r="AL7" s="13">
        <v>79.721407084308936</v>
      </c>
      <c r="AM7" s="13">
        <v>79.492322581193051</v>
      </c>
      <c r="AN7" s="13">
        <v>80.026853088463341</v>
      </c>
      <c r="AO7" s="13">
        <v>80.332299092617745</v>
      </c>
      <c r="AP7" s="13">
        <v>80.637745096772235</v>
      </c>
      <c r="AQ7" s="13">
        <v>80.790468098849459</v>
      </c>
      <c r="AR7" s="13">
        <v>81.172275604042539</v>
      </c>
      <c r="AS7" s="13">
        <v>80.866829599888035</v>
      </c>
      <c r="AT7" s="13">
        <v>81.477721608196958</v>
      </c>
      <c r="AU7" s="13">
        <v>81.554083109235535</v>
      </c>
      <c r="AV7" s="13">
        <v>81.630444610274139</v>
      </c>
      <c r="AW7" s="13">
        <v>81.706806111312758</v>
      </c>
      <c r="AX7" s="13">
        <v>81.783167612351349</v>
      </c>
      <c r="AY7" s="13">
        <v>81.477721608196958</v>
      </c>
      <c r="AZ7" s="13">
        <v>82.012252115467234</v>
      </c>
      <c r="BA7" s="13">
        <v>82.088613616505839</v>
      </c>
      <c r="BB7" s="13">
        <v>82.241336618583048</v>
      </c>
      <c r="BC7" s="13">
        <v>82.394059620660258</v>
      </c>
      <c r="BD7" s="13">
        <v>82.546782622737453</v>
      </c>
      <c r="BE7" s="13">
        <v>82.241336618583048</v>
      </c>
      <c r="BF7" s="13">
        <v>82.699505624814748</v>
      </c>
      <c r="BG7" s="13">
        <v>82.775867125853352</v>
      </c>
      <c r="BH7" s="13">
        <v>82.928590127930548</v>
      </c>
      <c r="BI7" s="13">
        <v>83.081313130007743</v>
      </c>
      <c r="BJ7" s="13">
        <v>83.081313130007743</v>
      </c>
      <c r="BK7" s="13">
        <v>82.699505624814748</v>
      </c>
      <c r="BL7" s="13">
        <v>83.157674631046348</v>
      </c>
      <c r="BM7" s="13">
        <v>83.234036132084952</v>
      </c>
      <c r="BN7" s="13">
        <v>83.310397633123571</v>
      </c>
      <c r="BO7" s="13">
        <v>83.463120635200752</v>
      </c>
      <c r="BP7" s="13">
        <v>83.539482136239442</v>
      </c>
      <c r="BQ7" s="13">
        <v>83.234036132084952</v>
      </c>
      <c r="BR7" s="13">
        <v>83.615843637278047</v>
      </c>
      <c r="BS7" s="13">
        <v>83.692205138316652</v>
      </c>
      <c r="BT7" s="13">
        <v>83.768566639355242</v>
      </c>
      <c r="BU7" s="13">
        <v>83.768566639355242</v>
      </c>
      <c r="BV7" s="13">
        <v>83.921289641432452</v>
      </c>
      <c r="BW7" s="13">
        <v>83.234036132084952</v>
      </c>
      <c r="BX7" s="14">
        <v>84.074012643509647</v>
      </c>
      <c r="BY7" s="14">
        <v>84.074012643509647</v>
      </c>
      <c r="BZ7" s="14">
        <v>84.150374144548252</v>
      </c>
      <c r="CA7" s="14">
        <v>84.226735645586871</v>
      </c>
      <c r="CB7" s="14">
        <v>84.303097146625547</v>
      </c>
      <c r="CC7" s="14">
        <v>83.539482136239442</v>
      </c>
      <c r="CD7" s="14">
        <v>84.379458647664137</v>
      </c>
      <c r="CE7" s="14">
        <v>84.455820148702756</v>
      </c>
      <c r="CF7" s="14">
        <v>84.532181649741361</v>
      </c>
      <c r="CG7" s="14">
        <v>84.608543150779951</v>
      </c>
      <c r="CH7" s="14">
        <v>84.608543150779951</v>
      </c>
      <c r="CI7" s="14">
        <v>83.955755614341697</v>
      </c>
      <c r="CJ7" s="14">
        <v>84.668134763855747</v>
      </c>
      <c r="CK7" s="14">
        <v>84.777432098459812</v>
      </c>
      <c r="CL7" s="14">
        <v>84.862218154975494</v>
      </c>
      <c r="CM7" s="14">
        <v>84.906830550926969</v>
      </c>
      <c r="CN7" s="14">
        <v>85.033725137112498</v>
      </c>
      <c r="CO7" s="14">
        <v>84.356679475939345</v>
      </c>
      <c r="CP7" s="14">
        <v>85.142672773577388</v>
      </c>
      <c r="CQ7" s="14">
        <v>85.216662470085026</v>
      </c>
      <c r="CR7" s="14">
        <v>85.262736334444867</v>
      </c>
      <c r="CS7" s="14">
        <v>85.348748800349384</v>
      </c>
      <c r="CT7" s="14">
        <v>85.451367338607568</v>
      </c>
      <c r="CU7" s="14">
        <v>84.696043722275149</v>
      </c>
      <c r="CV7" s="14">
        <v>85.599370582181521</v>
      </c>
      <c r="CW7" s="14">
        <v>85.590880711108809</v>
      </c>
      <c r="CX7" s="14">
        <v>85.795143676699695</v>
      </c>
      <c r="CY7" s="14">
        <v>85.949685675000438</v>
      </c>
      <c r="CZ7" s="14">
        <v>85.994381304945065</v>
      </c>
      <c r="DA7" s="14">
        <v>85.164041048241899</v>
      </c>
      <c r="DB7" s="14">
        <v>86.10772042085199</v>
      </c>
      <c r="DC7" s="14">
        <v>86.22489696833037</v>
      </c>
      <c r="DD7" s="14">
        <v>86.31407548780858</v>
      </c>
      <c r="DE7" s="14">
        <v>86.493248030714653</v>
      </c>
      <c r="DF7" s="14">
        <v>86.56213584301328</v>
      </c>
      <c r="DG7" s="14">
        <v>85.699119816378243</v>
      </c>
      <c r="DH7" s="14">
        <v>86.907060614780917</v>
      </c>
      <c r="DI7" s="14">
        <v>87.059583383770089</v>
      </c>
      <c r="DJ7" s="14">
        <v>87.175973076802649</v>
      </c>
      <c r="DK7" s="14">
        <v>87.350128252228231</v>
      </c>
      <c r="DL7" s="14">
        <v>87.486048462034518</v>
      </c>
      <c r="DM7" s="14">
        <v>87.309496986804362</v>
      </c>
      <c r="DN7" s="14">
        <v>88.426435423914512</v>
      </c>
      <c r="DO7" s="14">
        <v>88.483865197506987</v>
      </c>
      <c r="DP7" s="14">
        <v>88.656213913704974</v>
      </c>
      <c r="DQ7" s="14">
        <v>88.767139076990148</v>
      </c>
      <c r="DR7" s="14">
        <v>88.879867502114109</v>
      </c>
      <c r="DS7" s="14">
        <v>87.871962563599254</v>
      </c>
      <c r="DT7" s="14">
        <v>89.165084258004299</v>
      </c>
      <c r="DU7" s="14">
        <v>89.345273445505242</v>
      </c>
      <c r="DV7" s="14">
        <v>89.497541865395718</v>
      </c>
      <c r="DW7" s="14">
        <v>89.689801186590444</v>
      </c>
      <c r="DX7" s="14">
        <v>89.828213399845581</v>
      </c>
      <c r="DY7" s="14">
        <v>89.063518457519535</v>
      </c>
      <c r="DZ7" s="14">
        <v>90.049459572636351</v>
      </c>
      <c r="EA7" s="14">
        <v>90.347873098272046</v>
      </c>
      <c r="EB7" s="14">
        <v>90.602183947127486</v>
      </c>
      <c r="EC7" s="14">
        <v>90.796797493636916</v>
      </c>
      <c r="ED7" s="14">
        <v>90.89860746396711</v>
      </c>
      <c r="EE7" s="14">
        <v>89.757267946731886</v>
      </c>
      <c r="EF7" s="14">
        <v>91.352917561239437</v>
      </c>
      <c r="EG7" s="14">
        <v>91.658447051348304</v>
      </c>
      <c r="EH7" s="14">
        <v>91.861388237961577</v>
      </c>
      <c r="EI7" s="14">
        <v>91.983208279936875</v>
      </c>
      <c r="EJ7" s="14">
        <v>92.106325686848365</v>
      </c>
      <c r="EK7" s="14">
        <v>91.110760124199246</v>
      </c>
      <c r="EL7" s="14">
        <v>92.338921080019603</v>
      </c>
      <c r="EM7" s="14">
        <v>92.482395501460246</v>
      </c>
      <c r="EN7" s="14">
        <v>92.654949531744975</v>
      </c>
      <c r="EO7" s="14">
        <v>92.863315284957892</v>
      </c>
      <c r="EP7" s="14">
        <v>92.976641270752182</v>
      </c>
      <c r="EQ7" s="14">
        <v>91.562770449852209</v>
      </c>
      <c r="ER7" s="14">
        <v>93.123392409126566</v>
      </c>
      <c r="ES7" s="14">
        <v>93.343076156958375</v>
      </c>
      <c r="ET7" s="14">
        <v>93.415978534658791</v>
      </c>
      <c r="EU7" s="14">
        <v>93.54429664901744</v>
      </c>
      <c r="EV7" s="14">
        <v>93.573199578774293</v>
      </c>
      <c r="EW7" s="14">
        <v>92.0866351794254</v>
      </c>
      <c r="EX7" s="14">
        <v>93.659420711085374</v>
      </c>
      <c r="EY7" s="14">
        <v>93.656888249161014</v>
      </c>
      <c r="EZ7" s="14">
        <v>93.751388833103007</v>
      </c>
      <c r="FA7" s="14">
        <v>93.774701487999451</v>
      </c>
      <c r="FB7" s="14">
        <v>93.947413570131147</v>
      </c>
      <c r="FC7" s="14">
        <v>92.525765325478076</v>
      </c>
      <c r="FD7" s="14">
        <v>94.039554689949554</v>
      </c>
      <c r="FE7" s="14">
        <v>94.175985590787761</v>
      </c>
      <c r="FF7" s="14">
        <v>94.257846551959616</v>
      </c>
      <c r="FG7" s="14">
        <v>94.473553966009774</v>
      </c>
      <c r="FH7" s="14">
        <v>94.650564030037259</v>
      </c>
      <c r="FI7" s="14">
        <v>93.511877322827473</v>
      </c>
      <c r="FJ7" s="14">
        <v>94.790834862979949</v>
      </c>
      <c r="FK7" s="14">
        <v>95.038176229764119</v>
      </c>
      <c r="FL7" s="14">
        <v>95.389178648144323</v>
      </c>
      <c r="FM7" s="14">
        <v>95.735824783792566</v>
      </c>
      <c r="FN7" s="14">
        <v>95.839933932573771</v>
      </c>
      <c r="FO7" s="14">
        <v>94.562087891449622</v>
      </c>
      <c r="FP7" s="14">
        <v>96.283766313342241</v>
      </c>
      <c r="FQ7" s="14">
        <v>96.214450530234444</v>
      </c>
      <c r="FR7" s="14">
        <v>96.318591395287299</v>
      </c>
      <c r="FS7" s="14">
        <v>96.368987939680139</v>
      </c>
      <c r="FT7" s="14">
        <v>96.465830257537974</v>
      </c>
      <c r="FU7" s="14">
        <v>95.006100405629454</v>
      </c>
      <c r="FV7" s="14">
        <v>96.690029191056055</v>
      </c>
      <c r="FW7" s="14">
        <v>96.722028243143384</v>
      </c>
      <c r="FX7" s="14">
        <v>96.847066605504452</v>
      </c>
      <c r="FY7" s="14">
        <v>97.018571844666127</v>
      </c>
      <c r="FZ7" s="14">
        <v>96.984648416279555</v>
      </c>
      <c r="GA7" s="14">
        <v>95.494999208883513</v>
      </c>
      <c r="GB7" s="14">
        <v>97.489136257917352</v>
      </c>
      <c r="GC7" s="14">
        <v>97.582699963465572</v>
      </c>
      <c r="GD7" s="14">
        <v>97.730003896514987</v>
      </c>
      <c r="GE7" s="14">
        <v>97.800632599961972</v>
      </c>
      <c r="GF7" s="14">
        <v>97.892263800544768</v>
      </c>
      <c r="GG7" s="14">
        <v>96.468591112971296</v>
      </c>
      <c r="GH7" s="14">
        <v>98.141011111959045</v>
      </c>
      <c r="GI7" s="14">
        <v>98.334972551706358</v>
      </c>
      <c r="GJ7" s="14">
        <v>98.517173979954691</v>
      </c>
      <c r="GK7" s="14">
        <v>98.597100865936767</v>
      </c>
      <c r="GL7" s="14">
        <v>98.517034318543253</v>
      </c>
      <c r="GM7" s="14">
        <v>96.765269769363115</v>
      </c>
      <c r="GN7" s="14">
        <v>98.709484723134622</v>
      </c>
      <c r="GO7" s="14">
        <v>98.715423493393274</v>
      </c>
      <c r="GP7" s="14">
        <v>98.879682998152703</v>
      </c>
      <c r="GQ7" s="14">
        <v>99.281575864878761</v>
      </c>
      <c r="GR7" s="14">
        <v>99.577236805653527</v>
      </c>
      <c r="GS7" s="14">
        <v>98.214969115154076</v>
      </c>
      <c r="GT7" s="14">
        <v>99.677663019863402</v>
      </c>
      <c r="GU7" s="14">
        <v>99.722809753881052</v>
      </c>
      <c r="GV7" s="14">
        <v>99.794032198048697</v>
      </c>
      <c r="GW7" s="14">
        <v>99.782064652896238</v>
      </c>
      <c r="GX7" s="14">
        <v>99.821451756965118</v>
      </c>
      <c r="GY7" s="14">
        <v>97.681614568563091</v>
      </c>
      <c r="GZ7" s="14">
        <v>99.672500195974223</v>
      </c>
      <c r="HA7" s="14">
        <v>99.78700177457371</v>
      </c>
      <c r="HB7" s="14">
        <v>99.862406508390947</v>
      </c>
      <c r="HC7" s="14">
        <v>100.05149738078877</v>
      </c>
      <c r="HD7" s="14">
        <v>100.31484640839116</v>
      </c>
      <c r="HE7" s="14">
        <v>98.488433272553067</v>
      </c>
      <c r="HF7" s="14">
        <v>100.62999573835498</v>
      </c>
      <c r="HG7" s="14">
        <v>100.71273506773444</v>
      </c>
      <c r="HH7" s="14">
        <v>100.84530065298796</v>
      </c>
      <c r="HI7" s="14">
        <v>100.94752636427357</v>
      </c>
      <c r="HJ7" s="14">
        <v>101.00614206741406</v>
      </c>
      <c r="HK7" s="14">
        <v>99.145704373240363</v>
      </c>
      <c r="HL7" s="14">
        <v>101.0169615173026</v>
      </c>
      <c r="HM7" s="14">
        <v>101.0313196600473</v>
      </c>
      <c r="HN7" s="14">
        <v>101.06545644360807</v>
      </c>
      <c r="HO7" s="14">
        <v>101.21738638710342</v>
      </c>
      <c r="HP7" s="14">
        <v>101.24338225875771</v>
      </c>
      <c r="HQ7" s="14">
        <v>99.815451718850895</v>
      </c>
      <c r="HR7" s="14">
        <v>101.40795525747365</v>
      </c>
      <c r="HS7" s="14">
        <v>101.1561042525516</v>
      </c>
      <c r="HT7" s="14">
        <v>101.43309496001264</v>
      </c>
      <c r="HU7" s="14">
        <v>101.43966542930886</v>
      </c>
      <c r="HV7" s="14">
        <v>101.38243760876713</v>
      </c>
      <c r="HW7" s="14">
        <v>99.571427608743633</v>
      </c>
      <c r="HX7" s="14">
        <v>101.44634411955492</v>
      </c>
      <c r="HY7" s="14">
        <v>101.47024807003942</v>
      </c>
      <c r="HZ7" s="14">
        <v>101.74037480012144</v>
      </c>
      <c r="IA7" s="14">
        <v>101.61809615708768</v>
      </c>
      <c r="IB7" s="14">
        <v>101.5497524395592</v>
      </c>
      <c r="IC7" s="15">
        <v>100.31265858881183</v>
      </c>
      <c r="ID7" s="15">
        <v>101.96705486148531</v>
      </c>
      <c r="IE7" s="15">
        <v>101.69907063488104</v>
      </c>
      <c r="IF7" s="15">
        <v>101.46031141728567</v>
      </c>
      <c r="IG7" s="15">
        <v>101.77372350637035</v>
      </c>
      <c r="IH7" s="15">
        <v>102.09662163855035</v>
      </c>
      <c r="II7" s="15">
        <v>100.37410089251691</v>
      </c>
      <c r="IJ7" s="15">
        <v>101.81407571897542</v>
      </c>
      <c r="IK7" s="15">
        <v>102.01881892629635</v>
      </c>
      <c r="IL7" s="15">
        <v>102.06557085850933</v>
      </c>
      <c r="IM7" s="15">
        <v>102.41413678320872</v>
      </c>
      <c r="IN7" s="15">
        <v>102.63880072123202</v>
      </c>
      <c r="IO7" s="15">
        <v>100.72873422383242</v>
      </c>
      <c r="IP7" s="15">
        <v>102.72038755792256</v>
      </c>
      <c r="IQ7" s="15">
        <v>102.48945368064643</v>
      </c>
      <c r="IR7" s="15">
        <v>102.55825486405705</v>
      </c>
      <c r="IS7" s="15">
        <v>102.64117791480416</v>
      </c>
      <c r="IT7" s="15">
        <v>102.94770633701287</v>
      </c>
      <c r="IU7" s="15">
        <v>101.17955581635586</v>
      </c>
      <c r="IV7" s="15">
        <v>102.62402561274736</v>
      </c>
      <c r="IW7" s="15">
        <v>102.66718273074386</v>
      </c>
      <c r="IX7" s="15">
        <v>102.94075618101051</v>
      </c>
      <c r="IY7" s="15">
        <v>103.18561271823442</v>
      </c>
      <c r="IZ7" s="15">
        <v>103.25098688119743</v>
      </c>
      <c r="JA7" s="15">
        <v>102.07576638249488</v>
      </c>
      <c r="JB7" s="15">
        <v>103.1721764320816</v>
      </c>
      <c r="JC7" s="15">
        <v>103.0946909858755</v>
      </c>
      <c r="JD7" s="15">
        <v>103.05731549943596</v>
      </c>
      <c r="JE7" s="15">
        <v>103.21704749903414</v>
      </c>
      <c r="JF7" s="15">
        <v>103.41085494923217</v>
      </c>
      <c r="JG7" s="15">
        <v>102.75479878665757</v>
      </c>
      <c r="JH7" s="15">
        <v>104.32450679338115</v>
      </c>
      <c r="JI7" s="15">
        <v>104.35655005066589</v>
      </c>
      <c r="JJ7" s="15">
        <v>104.78766698831774</v>
      </c>
      <c r="JK7" s="15">
        <v>104.68087365109145</v>
      </c>
      <c r="JL7" s="15">
        <v>104.68544479230691</v>
      </c>
      <c r="JM7" s="15">
        <v>104.70490596049858</v>
      </c>
      <c r="JN7" s="15">
        <v>103.55381848511927</v>
      </c>
      <c r="JO7" s="15">
        <v>104.40406337426126</v>
      </c>
      <c r="JP7" s="15">
        <v>104.5090827155244</v>
      </c>
      <c r="JQ7" s="15">
        <v>104.6989875668279</v>
      </c>
      <c r="JR7" s="15">
        <v>104.84788370850265</v>
      </c>
      <c r="JS7" s="15">
        <v>103.48886955040899</v>
      </c>
      <c r="JT7" s="38">
        <v>104.15653749117767</v>
      </c>
      <c r="JU7" s="38">
        <v>104.656158649457</v>
      </c>
      <c r="JV7" s="38">
        <v>104.72272103606895</v>
      </c>
      <c r="JW7" s="38">
        <v>104.94597686368648</v>
      </c>
      <c r="JX7" s="38">
        <v>105.09595752493058</v>
      </c>
      <c r="JY7" s="38">
        <v>103.49568069667669</v>
      </c>
      <c r="JZ7" s="38">
        <v>105.20312571143482</v>
      </c>
      <c r="KA7" s="38">
        <v>105.55903683897225</v>
      </c>
      <c r="KB7" s="38">
        <v>105.86741515971029</v>
      </c>
      <c r="KC7" s="38">
        <v>106.04090135690362</v>
      </c>
      <c r="KD7" s="38">
        <v>107.17265986564713</v>
      </c>
      <c r="KE7" s="38">
        <v>105.60403230294314</v>
      </c>
      <c r="KF7" s="38">
        <v>107.37645683161026</v>
      </c>
      <c r="KG7" s="38">
        <v>107.8330380893363</v>
      </c>
      <c r="KH7" s="38">
        <v>108.79664825837307</v>
      </c>
      <c r="KI7" s="38">
        <v>109.11528065117466</v>
      </c>
      <c r="KJ7" s="38">
        <v>110.03872910335883</v>
      </c>
      <c r="KK7" s="38">
        <v>108.96051200288268</v>
      </c>
      <c r="KL7" s="38">
        <v>110.98100478952307</v>
      </c>
      <c r="KM7" s="38">
        <v>111.389961220796</v>
      </c>
      <c r="KN7" s="38">
        <v>112.08053363673318</v>
      </c>
      <c r="KO7" s="38">
        <v>112.53278266534909</v>
      </c>
      <c r="KP7" s="43">
        <v>114.13423833527186</v>
      </c>
      <c r="KQ7" s="43">
        <v>113.20052966418389</v>
      </c>
      <c r="KR7" s="43">
        <v>115.4070974199438</v>
      </c>
      <c r="KS7" s="43">
        <v>115.83127256134622</v>
      </c>
      <c r="KT7" s="43">
        <v>115.93007303962423</v>
      </c>
      <c r="KU7" s="43">
        <v>116.09883703935562</v>
      </c>
      <c r="KV7" s="43">
        <v>117.0063837473723</v>
      </c>
      <c r="KW7" s="43">
        <v>115.36285841201698</v>
      </c>
      <c r="KX7" s="43">
        <v>116.67300566715578</v>
      </c>
      <c r="KY7" s="43">
        <v>117.17629493897026</v>
      </c>
      <c r="KZ7" s="43">
        <v>116.9656315696829</v>
      </c>
      <c r="LA7" s="43">
        <v>116.46814113800706</v>
      </c>
      <c r="LB7" s="43">
        <v>118.15327618247561</v>
      </c>
      <c r="LC7" s="43">
        <v>117.46672075429677</v>
      </c>
      <c r="LD7" s="47">
        <v>119.485081190584</v>
      </c>
    </row>
    <row r="8" spans="1:317" ht="21" customHeight="1" x14ac:dyDescent="0.3">
      <c r="A8" s="11" t="s">
        <v>11</v>
      </c>
      <c r="B8" s="12" t="s">
        <v>12</v>
      </c>
      <c r="C8" s="13">
        <v>85.626563258923454</v>
      </c>
      <c r="D8" s="13">
        <v>85.965342935516546</v>
      </c>
      <c r="E8" s="13">
        <v>86.050037854664851</v>
      </c>
      <c r="F8" s="13">
        <v>86.134732773813141</v>
      </c>
      <c r="G8" s="13">
        <v>86.134732773813141</v>
      </c>
      <c r="H8" s="13">
        <v>86.134732773813141</v>
      </c>
      <c r="I8" s="13">
        <v>86.219427692961446</v>
      </c>
      <c r="J8" s="13">
        <v>86.642902288702928</v>
      </c>
      <c r="K8" s="13">
        <v>86.642902288702928</v>
      </c>
      <c r="L8" s="13">
        <v>86.812292126999523</v>
      </c>
      <c r="M8" s="13">
        <v>86.558207369554623</v>
      </c>
      <c r="N8" s="13">
        <v>86.558207369554623</v>
      </c>
      <c r="O8" s="13">
        <v>86.558207369554623</v>
      </c>
      <c r="P8" s="13">
        <v>86.812292126999523</v>
      </c>
      <c r="Q8" s="13">
        <v>86.812292126999523</v>
      </c>
      <c r="R8" s="13">
        <v>86.896987046147814</v>
      </c>
      <c r="S8" s="13">
        <v>86.896987046147814</v>
      </c>
      <c r="T8" s="13">
        <v>86.896987046147814</v>
      </c>
      <c r="U8" s="13">
        <v>86.981681965296104</v>
      </c>
      <c r="V8" s="13">
        <v>87.066376884444409</v>
      </c>
      <c r="W8" s="13">
        <v>87.1510718035927</v>
      </c>
      <c r="X8" s="13">
        <v>87.1510718035927</v>
      </c>
      <c r="Y8" s="13">
        <v>87.1510718035927</v>
      </c>
      <c r="Z8" s="13">
        <v>87.235766722740919</v>
      </c>
      <c r="AA8" s="13">
        <v>87.405156561037515</v>
      </c>
      <c r="AB8" s="13">
        <v>87.489851480185806</v>
      </c>
      <c r="AC8" s="13">
        <v>87.574546399334096</v>
      </c>
      <c r="AD8" s="13">
        <v>87.235766722740919</v>
      </c>
      <c r="AE8" s="13">
        <v>87.320461641889281</v>
      </c>
      <c r="AF8" s="13">
        <v>87.320461641889281</v>
      </c>
      <c r="AG8" s="13">
        <v>87.405156561037515</v>
      </c>
      <c r="AH8" s="13">
        <v>87.489851480185806</v>
      </c>
      <c r="AI8" s="13">
        <v>87.489851480185806</v>
      </c>
      <c r="AJ8" s="13">
        <v>87.489851480185806</v>
      </c>
      <c r="AK8" s="13">
        <v>87.489851480185806</v>
      </c>
      <c r="AL8" s="13">
        <v>87.489851480185806</v>
      </c>
      <c r="AM8" s="13">
        <v>87.828631156778968</v>
      </c>
      <c r="AN8" s="13">
        <v>87.998020995075564</v>
      </c>
      <c r="AO8" s="13">
        <v>88.082715914223883</v>
      </c>
      <c r="AP8" s="13">
        <v>88.082715914223883</v>
      </c>
      <c r="AQ8" s="13">
        <v>88.167410833372173</v>
      </c>
      <c r="AR8" s="13">
        <v>88.590885429113669</v>
      </c>
      <c r="AS8" s="13">
        <v>88.590885429113669</v>
      </c>
      <c r="AT8" s="13">
        <v>88.590885429113669</v>
      </c>
      <c r="AU8" s="13">
        <v>88.590885429113669</v>
      </c>
      <c r="AV8" s="13">
        <v>88.590885429113669</v>
      </c>
      <c r="AW8" s="13">
        <v>88.590885429113669</v>
      </c>
      <c r="AX8" s="13">
        <v>88.590885429113669</v>
      </c>
      <c r="AY8" s="13">
        <v>89.014360024855065</v>
      </c>
      <c r="AZ8" s="13">
        <v>89.437834620596547</v>
      </c>
      <c r="BA8" s="13">
        <v>89.437834620596547</v>
      </c>
      <c r="BB8" s="13">
        <v>89.522529539744824</v>
      </c>
      <c r="BC8" s="13">
        <v>89.522529539744824</v>
      </c>
      <c r="BD8" s="13">
        <v>89.437834620596547</v>
      </c>
      <c r="BE8" s="13">
        <v>89.691919378041419</v>
      </c>
      <c r="BF8" s="13">
        <v>89.607224458893143</v>
      </c>
      <c r="BG8" s="13">
        <v>89.607224458893143</v>
      </c>
      <c r="BH8" s="13">
        <v>89.946004135486319</v>
      </c>
      <c r="BI8" s="13">
        <v>90.20008889293122</v>
      </c>
      <c r="BJ8" s="13">
        <v>90.28478381207951</v>
      </c>
      <c r="BK8" s="13">
        <v>91.470512680155579</v>
      </c>
      <c r="BL8" s="13">
        <v>91.55520759930387</v>
      </c>
      <c r="BM8" s="13">
        <v>91.470512680155579</v>
      </c>
      <c r="BN8" s="13">
        <v>91.639902518452175</v>
      </c>
      <c r="BO8" s="13">
        <v>91.639902518452175</v>
      </c>
      <c r="BP8" s="13">
        <v>91.639902518452175</v>
      </c>
      <c r="BQ8" s="13">
        <v>91.724597437600451</v>
      </c>
      <c r="BR8" s="13">
        <v>91.80929235674877</v>
      </c>
      <c r="BS8" s="13">
        <v>91.724597437600451</v>
      </c>
      <c r="BT8" s="13">
        <v>92.317461871638443</v>
      </c>
      <c r="BU8" s="13">
        <v>92.317461871638443</v>
      </c>
      <c r="BV8" s="13">
        <v>92.402156790786734</v>
      </c>
      <c r="BW8" s="13">
        <v>92.825631386528244</v>
      </c>
      <c r="BX8" s="14">
        <v>92.995021224824839</v>
      </c>
      <c r="BY8" s="14">
        <v>92.910326305676534</v>
      </c>
      <c r="BZ8" s="14">
        <v>92.910326305676534</v>
      </c>
      <c r="CA8" s="14">
        <v>92.995021224824839</v>
      </c>
      <c r="CB8" s="14">
        <v>93.164411063121406</v>
      </c>
      <c r="CC8" s="14">
        <v>93.164411063121406</v>
      </c>
      <c r="CD8" s="14">
        <v>92.995021224824839</v>
      </c>
      <c r="CE8" s="14">
        <v>93.07971614397313</v>
      </c>
      <c r="CF8" s="14">
        <v>93.418495820566292</v>
      </c>
      <c r="CG8" s="14">
        <v>93.503190739714611</v>
      </c>
      <c r="CH8" s="14">
        <v>93.503190739714611</v>
      </c>
      <c r="CI8" s="14">
        <v>94.310879964608148</v>
      </c>
      <c r="CJ8" s="14">
        <v>94.470346635783017</v>
      </c>
      <c r="CK8" s="14">
        <v>94.560141898783229</v>
      </c>
      <c r="CL8" s="14">
        <v>94.836505031342256</v>
      </c>
      <c r="CM8" s="14">
        <v>94.835608735068959</v>
      </c>
      <c r="CN8" s="14">
        <v>94.906588635802976</v>
      </c>
      <c r="CO8" s="14">
        <v>95.212530957637227</v>
      </c>
      <c r="CP8" s="14">
        <v>95.216650143088543</v>
      </c>
      <c r="CQ8" s="14">
        <v>95.283947424763355</v>
      </c>
      <c r="CR8" s="14">
        <v>95.365119767285435</v>
      </c>
      <c r="CS8" s="14">
        <v>96.240764355642966</v>
      </c>
      <c r="CT8" s="14">
        <v>96.544204337856314</v>
      </c>
      <c r="CU8" s="14">
        <v>97.997287457006053</v>
      </c>
      <c r="CV8" s="14">
        <v>98.042626897936969</v>
      </c>
      <c r="CW8" s="14">
        <v>98.036417081948414</v>
      </c>
      <c r="CX8" s="14">
        <v>97.995953900455248</v>
      </c>
      <c r="CY8" s="14">
        <v>98.060182584112184</v>
      </c>
      <c r="CZ8" s="14">
        <v>97.733246527456913</v>
      </c>
      <c r="DA8" s="14">
        <v>97.470609103922499</v>
      </c>
      <c r="DB8" s="14">
        <v>97.507634780348667</v>
      </c>
      <c r="DC8" s="14">
        <v>97.573978111733254</v>
      </c>
      <c r="DD8" s="14">
        <v>97.592958885741012</v>
      </c>
      <c r="DE8" s="14">
        <v>97.627552429324311</v>
      </c>
      <c r="DF8" s="14">
        <v>97.645711809988327</v>
      </c>
      <c r="DG8" s="14">
        <v>98.227899792501731</v>
      </c>
      <c r="DH8" s="14">
        <v>98.350109721514912</v>
      </c>
      <c r="DI8" s="14">
        <v>98.288889468438185</v>
      </c>
      <c r="DJ8" s="14">
        <v>98.146850404058583</v>
      </c>
      <c r="DK8" s="14">
        <v>98.000219970553346</v>
      </c>
      <c r="DL8" s="14">
        <v>97.255471330647353</v>
      </c>
      <c r="DM8" s="14">
        <v>97.317335467077115</v>
      </c>
      <c r="DN8" s="14">
        <v>97.32863272033093</v>
      </c>
      <c r="DO8" s="14">
        <v>97.339422071978348</v>
      </c>
      <c r="DP8" s="14">
        <v>97.035243272046515</v>
      </c>
      <c r="DQ8" s="14">
        <v>97.062941196653952</v>
      </c>
      <c r="DR8" s="14">
        <v>97.130333334874848</v>
      </c>
      <c r="DS8" s="14">
        <v>97.374076633637983</v>
      </c>
      <c r="DT8" s="14">
        <v>96.650944310186603</v>
      </c>
      <c r="DU8" s="14">
        <v>96.735791997396348</v>
      </c>
      <c r="DV8" s="14">
        <v>96.823838442740552</v>
      </c>
      <c r="DW8" s="14">
        <v>96.343589654515085</v>
      </c>
      <c r="DX8" s="14">
        <v>96.366010884265435</v>
      </c>
      <c r="DY8" s="14">
        <v>96.378503552501357</v>
      </c>
      <c r="DZ8" s="14">
        <v>96.534997850162199</v>
      </c>
      <c r="EA8" s="14">
        <v>96.348054055275043</v>
      </c>
      <c r="EB8" s="14">
        <v>96.374365190733442</v>
      </c>
      <c r="EC8" s="14">
        <v>96.445460916656572</v>
      </c>
      <c r="ED8" s="14">
        <v>96.450499713542271</v>
      </c>
      <c r="EE8" s="14">
        <v>98.177506993480961</v>
      </c>
      <c r="EF8" s="14">
        <v>98.241947553660637</v>
      </c>
      <c r="EG8" s="14">
        <v>97.828694438007133</v>
      </c>
      <c r="EH8" s="14">
        <v>97.957262340013074</v>
      </c>
      <c r="EI8" s="14">
        <v>97.602464319464033</v>
      </c>
      <c r="EJ8" s="14">
        <v>97.598174202236535</v>
      </c>
      <c r="EK8" s="14">
        <v>96.592296352520762</v>
      </c>
      <c r="EL8" s="14">
        <v>96.553077164629315</v>
      </c>
      <c r="EM8" s="14">
        <v>96.606170794104969</v>
      </c>
      <c r="EN8" s="14">
        <v>96.583199278204276</v>
      </c>
      <c r="EO8" s="14">
        <v>96.569969598781512</v>
      </c>
      <c r="EP8" s="14">
        <v>96.563174967840396</v>
      </c>
      <c r="EQ8" s="14">
        <v>96.86368772266475</v>
      </c>
      <c r="ER8" s="14">
        <v>96.251604146895843</v>
      </c>
      <c r="ES8" s="14">
        <v>96.29524995606252</v>
      </c>
      <c r="ET8" s="14">
        <v>96.174216243492623</v>
      </c>
      <c r="EU8" s="14">
        <v>96.193235456289798</v>
      </c>
      <c r="EV8" s="14">
        <v>96.216122134411876</v>
      </c>
      <c r="EW8" s="14">
        <v>96.1142566255334</v>
      </c>
      <c r="EX8" s="14">
        <v>96.130159794669211</v>
      </c>
      <c r="EY8" s="14">
        <v>96.187678233920693</v>
      </c>
      <c r="EZ8" s="14">
        <v>96.184498435265567</v>
      </c>
      <c r="FA8" s="14">
        <v>96.195515786796449</v>
      </c>
      <c r="FB8" s="14">
        <v>96.18647911033338</v>
      </c>
      <c r="FC8" s="14">
        <v>96.353944710031925</v>
      </c>
      <c r="FD8" s="14">
        <v>96.499323701817218</v>
      </c>
      <c r="FE8" s="14">
        <v>96.441463354180726</v>
      </c>
      <c r="FF8" s="14">
        <v>96.263138472460597</v>
      </c>
      <c r="FG8" s="14">
        <v>96.329145598427829</v>
      </c>
      <c r="FH8" s="14">
        <v>96.335235150864378</v>
      </c>
      <c r="FI8" s="14">
        <v>96.422362831482758</v>
      </c>
      <c r="FJ8" s="14">
        <v>96.444467600037257</v>
      </c>
      <c r="FK8" s="14">
        <v>96.439045644138787</v>
      </c>
      <c r="FL8" s="14">
        <v>96.406453875480807</v>
      </c>
      <c r="FM8" s="14">
        <v>96.391906685265923</v>
      </c>
      <c r="FN8" s="14">
        <v>96.445546257125017</v>
      </c>
      <c r="FO8" s="14">
        <v>97.284208538501545</v>
      </c>
      <c r="FP8" s="14">
        <v>97.315786954031594</v>
      </c>
      <c r="FQ8" s="14">
        <v>97.422498870603931</v>
      </c>
      <c r="FR8" s="14">
        <v>97.263975452671531</v>
      </c>
      <c r="FS8" s="14">
        <v>97.186554494904172</v>
      </c>
      <c r="FT8" s="14">
        <v>96.934123740106756</v>
      </c>
      <c r="FU8" s="14">
        <v>96.881610834172406</v>
      </c>
      <c r="FV8" s="14">
        <v>96.852724278946781</v>
      </c>
      <c r="FW8" s="14">
        <v>96.860045622091846</v>
      </c>
      <c r="FX8" s="14">
        <v>97.080501321405961</v>
      </c>
      <c r="FY8" s="14">
        <v>96.993440663477017</v>
      </c>
      <c r="FZ8" s="14">
        <v>96.990932158975525</v>
      </c>
      <c r="GA8" s="14">
        <v>98.050187689023645</v>
      </c>
      <c r="GB8" s="14">
        <v>98.515398069019795</v>
      </c>
      <c r="GC8" s="14">
        <v>98.539008700117762</v>
      </c>
      <c r="GD8" s="14">
        <v>98.340285561912012</v>
      </c>
      <c r="GE8" s="14">
        <v>98.190297030467065</v>
      </c>
      <c r="GF8" s="14">
        <v>98.194667617179419</v>
      </c>
      <c r="GG8" s="14">
        <v>98.22898663021796</v>
      </c>
      <c r="GH8" s="14">
        <v>98.196078501732401</v>
      </c>
      <c r="GI8" s="14">
        <v>98.254353638063535</v>
      </c>
      <c r="GJ8" s="14">
        <v>98.300379512312276</v>
      </c>
      <c r="GK8" s="14">
        <v>98.294662729332103</v>
      </c>
      <c r="GL8" s="14">
        <v>98.310302852169698</v>
      </c>
      <c r="GM8" s="14">
        <v>98.341254015439105</v>
      </c>
      <c r="GN8" s="14">
        <v>98.376190007288201</v>
      </c>
      <c r="GO8" s="14">
        <v>98.353554750017921</v>
      </c>
      <c r="GP8" s="14">
        <v>98.549609051375043</v>
      </c>
      <c r="GQ8" s="14">
        <v>98.566729629131373</v>
      </c>
      <c r="GR8" s="14">
        <v>98.553907656776389</v>
      </c>
      <c r="GS8" s="14">
        <v>98.473440143647281</v>
      </c>
      <c r="GT8" s="14">
        <v>98.472924075029269</v>
      </c>
      <c r="GU8" s="14">
        <v>98.474018428592075</v>
      </c>
      <c r="GV8" s="14">
        <v>98.369038206149895</v>
      </c>
      <c r="GW8" s="14">
        <v>98.422673269454791</v>
      </c>
      <c r="GX8" s="14">
        <v>98.395985017878147</v>
      </c>
      <c r="GY8" s="14">
        <v>99.703828014608249</v>
      </c>
      <c r="GZ8" s="14">
        <v>99.923888682037102</v>
      </c>
      <c r="HA8" s="14">
        <v>99.872025470384301</v>
      </c>
      <c r="HB8" s="14">
        <v>100.006259477947</v>
      </c>
      <c r="HC8" s="14">
        <v>99.970537952435606</v>
      </c>
      <c r="HD8" s="14">
        <v>100.02272808360539</v>
      </c>
      <c r="HE8" s="14">
        <v>100.07756553642882</v>
      </c>
      <c r="HF8" s="14">
        <v>100.0086216370326</v>
      </c>
      <c r="HG8" s="14">
        <v>100.06337535238626</v>
      </c>
      <c r="HH8" s="14">
        <v>100.06891073015257</v>
      </c>
      <c r="HI8" s="14">
        <v>100.13217919007114</v>
      </c>
      <c r="HJ8" s="14">
        <v>100.15007987291112</v>
      </c>
      <c r="HK8" s="14">
        <v>100.17939782615353</v>
      </c>
      <c r="HL8" s="14">
        <v>100.41071964135386</v>
      </c>
      <c r="HM8" s="14">
        <v>100.34084013902624</v>
      </c>
      <c r="HN8" s="14">
        <v>100.41156856026534</v>
      </c>
      <c r="HO8" s="14">
        <v>100.47333848891537</v>
      </c>
      <c r="HP8" s="14">
        <v>100.53023261247269</v>
      </c>
      <c r="HQ8" s="14">
        <v>100.58207180813646</v>
      </c>
      <c r="HR8" s="14">
        <v>100.67451982444447</v>
      </c>
      <c r="HS8" s="14">
        <v>100.70734918313836</v>
      </c>
      <c r="HT8" s="14">
        <v>100.875733110079</v>
      </c>
      <c r="HU8" s="14">
        <v>100.87733597456595</v>
      </c>
      <c r="HV8" s="14">
        <v>100.85670611386404</v>
      </c>
      <c r="HW8" s="14">
        <v>101.25116634433833</v>
      </c>
      <c r="HX8" s="14">
        <v>101.83489787468214</v>
      </c>
      <c r="HY8" s="14">
        <v>101.89231774394803</v>
      </c>
      <c r="HZ8" s="14">
        <v>102.11425813676232</v>
      </c>
      <c r="IA8" s="14">
        <v>102.45008766859672</v>
      </c>
      <c r="IB8" s="14">
        <v>102.57742667673219</v>
      </c>
      <c r="IC8" s="15">
        <v>102.64371545163354</v>
      </c>
      <c r="ID8" s="15">
        <v>102.71086731885812</v>
      </c>
      <c r="IE8" s="15">
        <v>102.74019844095989</v>
      </c>
      <c r="IF8" s="15">
        <v>102.87576170565659</v>
      </c>
      <c r="IG8" s="15">
        <v>102.94156996131052</v>
      </c>
      <c r="IH8" s="15">
        <v>103.01824057022324</v>
      </c>
      <c r="II8" s="15">
        <v>103.94791221387905</v>
      </c>
      <c r="IJ8" s="15">
        <v>104.15081109062452</v>
      </c>
      <c r="IK8" s="15">
        <v>104.21061286139916</v>
      </c>
      <c r="IL8" s="15">
        <v>104.0804489700155</v>
      </c>
      <c r="IM8" s="15">
        <v>104.09513171633894</v>
      </c>
      <c r="IN8" s="15">
        <v>104.16405968884477</v>
      </c>
      <c r="IO8" s="15">
        <v>104.2734590079927</v>
      </c>
      <c r="IP8" s="15">
        <v>104.35198943910444</v>
      </c>
      <c r="IQ8" s="15">
        <v>104.3753184225241</v>
      </c>
      <c r="IR8" s="15">
        <v>104.43469576980479</v>
      </c>
      <c r="IS8" s="15">
        <v>104.45890279577497</v>
      </c>
      <c r="IT8" s="15">
        <v>104.44660295243074</v>
      </c>
      <c r="IU8" s="15">
        <v>104.99688085268579</v>
      </c>
      <c r="IV8" s="15">
        <v>105.21785536768662</v>
      </c>
      <c r="IW8" s="15">
        <v>105.26509375171416</v>
      </c>
      <c r="IX8" s="15">
        <v>105.16093432251661</v>
      </c>
      <c r="IY8" s="15">
        <v>105.20556669175025</v>
      </c>
      <c r="IZ8" s="15">
        <v>105.31665035070937</v>
      </c>
      <c r="JA8" s="15">
        <v>105.34001366909379</v>
      </c>
      <c r="JB8" s="15">
        <v>105.40153849382244</v>
      </c>
      <c r="JC8" s="15">
        <v>105.41091931027704</v>
      </c>
      <c r="JD8" s="15">
        <v>105.43754488580208</v>
      </c>
      <c r="JE8" s="15">
        <v>105.48673396935932</v>
      </c>
      <c r="JF8" s="15">
        <v>105.54199301408454</v>
      </c>
      <c r="JG8" s="15">
        <v>105.60644896234498</v>
      </c>
      <c r="JH8" s="15">
        <v>105.81436785271904</v>
      </c>
      <c r="JI8" s="15">
        <v>105.83254004368467</v>
      </c>
      <c r="JJ8" s="15">
        <v>105.85406759684558</v>
      </c>
      <c r="JK8" s="15">
        <v>105.87922666118357</v>
      </c>
      <c r="JL8" s="15">
        <v>105.90452401668902</v>
      </c>
      <c r="JM8" s="15">
        <v>104.97054915277862</v>
      </c>
      <c r="JN8" s="15">
        <v>105.05669322964916</v>
      </c>
      <c r="JO8" s="15">
        <v>105.09428971755473</v>
      </c>
      <c r="JP8" s="15">
        <v>105.04762272312881</v>
      </c>
      <c r="JQ8" s="15">
        <v>105.10759987761031</v>
      </c>
      <c r="JR8" s="15">
        <v>105.11271400967593</v>
      </c>
      <c r="JS8" s="15">
        <v>105.11538395261212</v>
      </c>
      <c r="JT8" s="38">
        <v>105.58317211204974</v>
      </c>
      <c r="JU8" s="38">
        <v>105.604473902884</v>
      </c>
      <c r="JV8" s="38">
        <v>105.6094563262578</v>
      </c>
      <c r="JW8" s="38">
        <v>105.47179093596058</v>
      </c>
      <c r="JX8" s="38">
        <v>105.49424741609837</v>
      </c>
      <c r="JY8" s="38">
        <v>105.54392010720632</v>
      </c>
      <c r="JZ8" s="38">
        <v>105.59891684400132</v>
      </c>
      <c r="KA8" s="38">
        <v>105.53962050497792</v>
      </c>
      <c r="KB8" s="38">
        <v>105.62465937318044</v>
      </c>
      <c r="KC8" s="38">
        <v>105.68474812368291</v>
      </c>
      <c r="KD8" s="38">
        <v>105.73514657675982</v>
      </c>
      <c r="KE8" s="38">
        <v>106.54365383240791</v>
      </c>
      <c r="KF8" s="38">
        <v>106.81867865722415</v>
      </c>
      <c r="KG8" s="38">
        <v>107.10179029421644</v>
      </c>
      <c r="KH8" s="38">
        <v>107.17159496132098</v>
      </c>
      <c r="KI8" s="38">
        <v>107.25132706556894</v>
      </c>
      <c r="KJ8" s="38">
        <v>107.48570624169029</v>
      </c>
      <c r="KK8" s="38">
        <v>107.69153467704969</v>
      </c>
      <c r="KL8" s="38">
        <v>107.93525614436685</v>
      </c>
      <c r="KM8" s="38">
        <v>108.08036065764243</v>
      </c>
      <c r="KN8" s="38">
        <v>108.2982505368585</v>
      </c>
      <c r="KO8" s="38">
        <v>108.4544717903734</v>
      </c>
      <c r="KP8" s="43">
        <v>108.57619802416319</v>
      </c>
      <c r="KQ8" s="43">
        <v>111.63804612588916</v>
      </c>
      <c r="KR8" s="43">
        <v>112.00821040828872</v>
      </c>
      <c r="KS8" s="43">
        <v>112.22296314938598</v>
      </c>
      <c r="KT8" s="43">
        <v>112.3732285945142</v>
      </c>
      <c r="KU8" s="43">
        <v>112.48832453379438</v>
      </c>
      <c r="KV8" s="43">
        <v>112.68499804641253</v>
      </c>
      <c r="KW8" s="43">
        <v>112.87305862658002</v>
      </c>
      <c r="KX8" s="43">
        <v>113.12421727290398</v>
      </c>
      <c r="KY8" s="43">
        <v>113.24309155419411</v>
      </c>
      <c r="KZ8" s="43">
        <v>113.3500132236757</v>
      </c>
      <c r="LA8" s="43">
        <v>113.42515825165852</v>
      </c>
      <c r="LB8" s="43">
        <v>113.61532664237642</v>
      </c>
      <c r="LC8" s="43">
        <v>114.78146853418724</v>
      </c>
      <c r="LD8" s="47">
        <v>114.82802774363201</v>
      </c>
    </row>
    <row r="9" spans="1:317" ht="21" customHeight="1" x14ac:dyDescent="0.3">
      <c r="A9" s="11" t="s">
        <v>13</v>
      </c>
      <c r="B9" s="12" t="s">
        <v>14</v>
      </c>
      <c r="C9" s="13">
        <v>67.382136113054599</v>
      </c>
      <c r="D9" s="13">
        <v>67.448719251506176</v>
      </c>
      <c r="E9" s="13">
        <v>67.248969836151304</v>
      </c>
      <c r="F9" s="13">
        <v>67.382136113054599</v>
      </c>
      <c r="G9" s="13">
        <v>67.848218082216022</v>
      </c>
      <c r="H9" s="13">
        <v>67.715051805312783</v>
      </c>
      <c r="I9" s="13">
        <v>67.715051805312783</v>
      </c>
      <c r="J9" s="13">
        <v>67.648468666861149</v>
      </c>
      <c r="K9" s="13">
        <v>67.581885528409487</v>
      </c>
      <c r="L9" s="13">
        <v>67.648468666861149</v>
      </c>
      <c r="M9" s="13">
        <v>67.648468666861149</v>
      </c>
      <c r="N9" s="13">
        <v>67.182386697699641</v>
      </c>
      <c r="O9" s="13">
        <v>67.648468666861149</v>
      </c>
      <c r="P9" s="13">
        <v>67.715051805312783</v>
      </c>
      <c r="Q9" s="13">
        <v>68.114550636022543</v>
      </c>
      <c r="R9" s="13">
        <v>68.980131435893796</v>
      </c>
      <c r="S9" s="13">
        <v>69.046714574345472</v>
      </c>
      <c r="T9" s="13">
        <v>68.913548297442162</v>
      </c>
      <c r="U9" s="13">
        <v>69.579379681958528</v>
      </c>
      <c r="V9" s="13">
        <v>70.178627928023246</v>
      </c>
      <c r="W9" s="13">
        <v>70.311794204926571</v>
      </c>
      <c r="X9" s="13">
        <v>70.711293035636317</v>
      </c>
      <c r="Y9" s="13">
        <v>71.0442087278945</v>
      </c>
      <c r="Z9" s="13">
        <v>72.042955804669063</v>
      </c>
      <c r="AA9" s="13">
        <v>71.776623250862528</v>
      </c>
      <c r="AB9" s="13">
        <v>72.642204050733781</v>
      </c>
      <c r="AC9" s="13">
        <v>73.707534265959907</v>
      </c>
      <c r="AD9" s="13">
        <v>73.374618573701738</v>
      </c>
      <c r="AE9" s="13">
        <v>74.240199373572977</v>
      </c>
      <c r="AF9" s="13">
        <v>75.37211272725078</v>
      </c>
      <c r="AG9" s="13">
        <v>75.305529588799104</v>
      </c>
      <c r="AH9" s="13">
        <v>75.039197034992583</v>
      </c>
      <c r="AI9" s="13">
        <v>76.903524911638399</v>
      </c>
      <c r="AJ9" s="13">
        <v>76.570609219380216</v>
      </c>
      <c r="AK9" s="13">
        <v>76.437442942476906</v>
      </c>
      <c r="AL9" s="13">
        <v>75.37211272725078</v>
      </c>
      <c r="AM9" s="13">
        <v>74.43994878892785</v>
      </c>
      <c r="AN9" s="13">
        <v>75.105780173444231</v>
      </c>
      <c r="AO9" s="13">
        <v>74.906030758089358</v>
      </c>
      <c r="AP9" s="13">
        <v>76.037944111767146</v>
      </c>
      <c r="AQ9" s="13">
        <v>77.103274326993272</v>
      </c>
      <c r="AR9" s="13">
        <v>76.637192357831864</v>
      </c>
      <c r="AS9" s="13">
        <v>75.971360973315484</v>
      </c>
      <c r="AT9" s="13">
        <v>75.705028419508963</v>
      </c>
      <c r="AU9" s="13">
        <v>76.304276665573681</v>
      </c>
      <c r="AV9" s="13">
        <v>75.438695865702428</v>
      </c>
      <c r="AW9" s="13">
        <v>74.83944761963771</v>
      </c>
      <c r="AX9" s="13">
        <v>74.83944761963771</v>
      </c>
      <c r="AY9" s="13">
        <v>74.7062813427344</v>
      </c>
      <c r="AZ9" s="13">
        <v>75.172363311895893</v>
      </c>
      <c r="BA9" s="13">
        <v>75.771611557960611</v>
      </c>
      <c r="BB9" s="13">
        <v>76.836941773186737</v>
      </c>
      <c r="BC9" s="13">
        <v>76.570609219380216</v>
      </c>
      <c r="BD9" s="13">
        <v>76.171110388670456</v>
      </c>
      <c r="BE9" s="13">
        <v>76.171110388670456</v>
      </c>
      <c r="BF9" s="13">
        <v>76.171110388670456</v>
      </c>
      <c r="BG9" s="13">
        <v>76.836941773186737</v>
      </c>
      <c r="BH9" s="13">
        <v>77.169857465444935</v>
      </c>
      <c r="BI9" s="13">
        <v>76.570609219380216</v>
      </c>
      <c r="BJ9" s="13">
        <v>76.570609219380216</v>
      </c>
      <c r="BK9" s="13">
        <v>77.103274326993272</v>
      </c>
      <c r="BL9" s="13">
        <v>77.902271988412878</v>
      </c>
      <c r="BM9" s="13">
        <v>78.235187680671061</v>
      </c>
      <c r="BN9" s="13">
        <v>77.43619001925147</v>
      </c>
      <c r="BO9" s="13">
        <v>76.370859804025329</v>
      </c>
      <c r="BP9" s="13">
        <v>76.703775496283512</v>
      </c>
      <c r="BQ9" s="13">
        <v>76.770358634735089</v>
      </c>
      <c r="BR9" s="13">
        <v>77.635939434606343</v>
      </c>
      <c r="BS9" s="13">
        <v>77.835688849961301</v>
      </c>
      <c r="BT9" s="13">
        <v>77.569356296154766</v>
      </c>
      <c r="BU9" s="13">
        <v>77.70252257305799</v>
      </c>
      <c r="BV9" s="13">
        <v>77.635939434606343</v>
      </c>
      <c r="BW9" s="13">
        <v>77.635939434606343</v>
      </c>
      <c r="BX9" s="14">
        <v>78.102021403767836</v>
      </c>
      <c r="BY9" s="14">
        <v>78.767852788284131</v>
      </c>
      <c r="BZ9" s="14">
        <v>79.566850449703807</v>
      </c>
      <c r="CA9" s="14">
        <v>80.365848111123412</v>
      </c>
      <c r="CB9" s="14">
        <v>80.16609869576854</v>
      </c>
      <c r="CC9" s="14">
        <v>80.698763803381595</v>
      </c>
      <c r="CD9" s="14">
        <v>81.298012049446314</v>
      </c>
      <c r="CE9" s="14">
        <v>81.364595187897976</v>
      </c>
      <c r="CF9" s="14">
        <v>82.296759126220806</v>
      </c>
      <c r="CG9" s="14">
        <v>81.630927741704511</v>
      </c>
      <c r="CH9" s="14">
        <v>80.831930080284835</v>
      </c>
      <c r="CI9" s="14">
        <v>80.41964262650464</v>
      </c>
      <c r="CJ9" s="14">
        <v>81.496376496622759</v>
      </c>
      <c r="CK9" s="14">
        <v>82.623474205034285</v>
      </c>
      <c r="CL9" s="14">
        <v>84.13382346763062</v>
      </c>
      <c r="CM9" s="14">
        <v>84.036343019967589</v>
      </c>
      <c r="CN9" s="14">
        <v>84.994379859063486</v>
      </c>
      <c r="CO9" s="14">
        <v>86.495753228240346</v>
      </c>
      <c r="CP9" s="14">
        <v>86.773089407073499</v>
      </c>
      <c r="CQ9" s="14">
        <v>87.817675540209038</v>
      </c>
      <c r="CR9" s="14">
        <v>87.744838573636528</v>
      </c>
      <c r="CS9" s="14">
        <v>86.057602779329585</v>
      </c>
      <c r="CT9" s="14">
        <v>85.621999576114604</v>
      </c>
      <c r="CU9" s="14">
        <v>86.161315794842579</v>
      </c>
      <c r="CV9" s="14">
        <v>86.162518560311128</v>
      </c>
      <c r="CW9" s="14">
        <v>86.38655758912337</v>
      </c>
      <c r="CX9" s="14">
        <v>87.605617422605434</v>
      </c>
      <c r="CY9" s="14">
        <v>87.994920439957809</v>
      </c>
      <c r="CZ9" s="14">
        <v>87.983227437213841</v>
      </c>
      <c r="DA9" s="14">
        <v>88.42752021768726</v>
      </c>
      <c r="DB9" s="14">
        <v>88.5254347933746</v>
      </c>
      <c r="DC9" s="14">
        <v>86.768820342024867</v>
      </c>
      <c r="DD9" s="14">
        <v>85.85834675102771</v>
      </c>
      <c r="DE9" s="14">
        <v>85.942658140754673</v>
      </c>
      <c r="DF9" s="14">
        <v>86.169745788130953</v>
      </c>
      <c r="DG9" s="14">
        <v>85.27359719113484</v>
      </c>
      <c r="DH9" s="14">
        <v>85.683304800271699</v>
      </c>
      <c r="DI9" s="14">
        <v>86.813345370863814</v>
      </c>
      <c r="DJ9" s="14">
        <v>87.585638261426695</v>
      </c>
      <c r="DK9" s="14">
        <v>87.747356664348445</v>
      </c>
      <c r="DL9" s="14">
        <v>88.009902427909608</v>
      </c>
      <c r="DM9" s="14">
        <v>88.473058392676066</v>
      </c>
      <c r="DN9" s="14">
        <v>87.93039492794702</v>
      </c>
      <c r="DO9" s="14">
        <v>88.136718178242461</v>
      </c>
      <c r="DP9" s="14">
        <v>88.913519264345439</v>
      </c>
      <c r="DQ9" s="14">
        <v>90.806406377475469</v>
      </c>
      <c r="DR9" s="14">
        <v>89.99089830004641</v>
      </c>
      <c r="DS9" s="14">
        <v>90.213344260236454</v>
      </c>
      <c r="DT9" s="14">
        <v>90.226066347497266</v>
      </c>
      <c r="DU9" s="14">
        <v>91.595953478168198</v>
      </c>
      <c r="DV9" s="14">
        <v>91.995627259404046</v>
      </c>
      <c r="DW9" s="14">
        <v>93.559461837681113</v>
      </c>
      <c r="DX9" s="14">
        <v>94.815992920230102</v>
      </c>
      <c r="DY9" s="14">
        <v>95.216616071802079</v>
      </c>
      <c r="DZ9" s="14">
        <v>93.204508328872805</v>
      </c>
      <c r="EA9" s="14">
        <v>92.848467978107337</v>
      </c>
      <c r="EB9" s="14">
        <v>91.121193333653792</v>
      </c>
      <c r="EC9" s="14">
        <v>88.335536469918651</v>
      </c>
      <c r="ED9" s="14">
        <v>86.369685397987624</v>
      </c>
      <c r="EE9" s="14">
        <v>85.741114927955778</v>
      </c>
      <c r="EF9" s="14">
        <v>86.695289622591034</v>
      </c>
      <c r="EG9" s="14">
        <v>86.730547724264497</v>
      </c>
      <c r="EH9" s="14">
        <v>87.502839458242732</v>
      </c>
      <c r="EI9" s="14">
        <v>87.704482244538909</v>
      </c>
      <c r="EJ9" s="14">
        <v>88.977637670705192</v>
      </c>
      <c r="EK9" s="14">
        <v>88.802860826329976</v>
      </c>
      <c r="EL9" s="14">
        <v>89.784095881348662</v>
      </c>
      <c r="EM9" s="14">
        <v>89.245397067775727</v>
      </c>
      <c r="EN9" s="14">
        <v>88.668767400071658</v>
      </c>
      <c r="EO9" s="14">
        <v>89.735362661764128</v>
      </c>
      <c r="EP9" s="14">
        <v>89.688937690926906</v>
      </c>
      <c r="EQ9" s="14">
        <v>90.669751233261749</v>
      </c>
      <c r="ER9" s="14">
        <v>90.635516516479925</v>
      </c>
      <c r="ES9" s="14">
        <v>92.235607225624491</v>
      </c>
      <c r="ET9" s="14">
        <v>93.593649279069851</v>
      </c>
      <c r="EU9" s="14">
        <v>94.297832075763239</v>
      </c>
      <c r="EV9" s="14">
        <v>94.1155915122457</v>
      </c>
      <c r="EW9" s="14">
        <v>93.802452610128753</v>
      </c>
      <c r="EX9" s="14">
        <v>93.902450719002232</v>
      </c>
      <c r="EY9" s="14">
        <v>94.132662289212348</v>
      </c>
      <c r="EZ9" s="14">
        <v>94.27340936891656</v>
      </c>
      <c r="FA9" s="14">
        <v>94.913727019992351</v>
      </c>
      <c r="FB9" s="14">
        <v>96.464155301617907</v>
      </c>
      <c r="FC9" s="14">
        <v>97.32597349197583</v>
      </c>
      <c r="FD9" s="14">
        <v>97.780694399932557</v>
      </c>
      <c r="FE9" s="14">
        <v>99.343965649681181</v>
      </c>
      <c r="FF9" s="14">
        <v>100.2019716643654</v>
      </c>
      <c r="FG9" s="14">
        <v>100.40193803900233</v>
      </c>
      <c r="FH9" s="14">
        <v>99.979345719636925</v>
      </c>
      <c r="FI9" s="14">
        <v>99.950630217505648</v>
      </c>
      <c r="FJ9" s="14">
        <v>100.07051021904749</v>
      </c>
      <c r="FK9" s="14">
        <v>100.70349972498751</v>
      </c>
      <c r="FL9" s="14">
        <v>100.67465584012066</v>
      </c>
      <c r="FM9" s="14">
        <v>100.80917466005847</v>
      </c>
      <c r="FN9" s="14">
        <v>100.55141464028706</v>
      </c>
      <c r="FO9" s="14">
        <v>101.57055167755455</v>
      </c>
      <c r="FP9" s="14">
        <v>102.00066109869323</v>
      </c>
      <c r="FQ9" s="14">
        <v>103.06215763848995</v>
      </c>
      <c r="FR9" s="14">
        <v>103.45157740558909</v>
      </c>
      <c r="FS9" s="14">
        <v>102.29907495715746</v>
      </c>
      <c r="FT9" s="14">
        <v>101.49561299683558</v>
      </c>
      <c r="FU9" s="14">
        <v>101.87598762512737</v>
      </c>
      <c r="FV9" s="14">
        <v>103.40308864632476</v>
      </c>
      <c r="FW9" s="14">
        <v>104.22111020232427</v>
      </c>
      <c r="FX9" s="14">
        <v>103.76434917354318</v>
      </c>
      <c r="FY9" s="14">
        <v>102.68221778728532</v>
      </c>
      <c r="FZ9" s="14">
        <v>102.33336231295216</v>
      </c>
      <c r="GA9" s="14">
        <v>102.10051375954961</v>
      </c>
      <c r="GB9" s="14">
        <v>102.60431816081835</v>
      </c>
      <c r="GC9" s="14">
        <v>102.51650961018224</v>
      </c>
      <c r="GD9" s="14">
        <v>102.20929787066213</v>
      </c>
      <c r="GE9" s="14">
        <v>101.46913396982005</v>
      </c>
      <c r="GF9" s="14">
        <v>101.59198560285429</v>
      </c>
      <c r="GG9" s="14">
        <v>102.32826085922595</v>
      </c>
      <c r="GH9" s="14">
        <v>102.60679822624141</v>
      </c>
      <c r="GI9" s="14">
        <v>103.51386156771918</v>
      </c>
      <c r="GJ9" s="14">
        <v>102.46678762545382</v>
      </c>
      <c r="GK9" s="14">
        <v>102.17632090764512</v>
      </c>
      <c r="GL9" s="14">
        <v>102.61073711283066</v>
      </c>
      <c r="GM9" s="14">
        <v>102.14664728494161</v>
      </c>
      <c r="GN9" s="14">
        <v>102.41892983562745</v>
      </c>
      <c r="GO9" s="14">
        <v>102.46543022705764</v>
      </c>
      <c r="GP9" s="14">
        <v>102.87834184419167</v>
      </c>
      <c r="GQ9" s="14">
        <v>102.73673979461751</v>
      </c>
      <c r="GR9" s="14">
        <v>103.10886144095802</v>
      </c>
      <c r="GS9" s="14">
        <v>104.39055717507065</v>
      </c>
      <c r="GT9" s="14">
        <v>103.8354782930525</v>
      </c>
      <c r="GU9" s="14">
        <v>103.10925412951737</v>
      </c>
      <c r="GV9" s="14">
        <v>102.92253258296992</v>
      </c>
      <c r="GW9" s="14">
        <v>101.77010275665974</v>
      </c>
      <c r="GX9" s="14">
        <v>100.51605479352544</v>
      </c>
      <c r="GY9" s="14">
        <v>97.824848659254215</v>
      </c>
      <c r="GZ9" s="14">
        <v>99.088215520699862</v>
      </c>
      <c r="HA9" s="14">
        <v>100.60355108247168</v>
      </c>
      <c r="HB9" s="14">
        <v>100.56731401019103</v>
      </c>
      <c r="HC9" s="14">
        <v>101.62166137800885</v>
      </c>
      <c r="HD9" s="14">
        <v>101.72943873790032</v>
      </c>
      <c r="HE9" s="14">
        <v>101.7019467044471</v>
      </c>
      <c r="HF9" s="14">
        <v>100.5661290957693</v>
      </c>
      <c r="HG9" s="14">
        <v>99.16472743040886</v>
      </c>
      <c r="HH9" s="14">
        <v>98.894696417551813</v>
      </c>
      <c r="HI9" s="14">
        <v>99.255336968108821</v>
      </c>
      <c r="HJ9" s="14">
        <v>98.98213399518815</v>
      </c>
      <c r="HK9" s="14">
        <v>97.780242992237632</v>
      </c>
      <c r="HL9" s="14">
        <v>97.454131709598116</v>
      </c>
      <c r="HM9" s="14">
        <v>98.173124511190565</v>
      </c>
      <c r="HN9" s="14">
        <v>98.758663020803013</v>
      </c>
      <c r="HO9" s="14">
        <v>99.784467085581525</v>
      </c>
      <c r="HP9" s="14">
        <v>100.77299338599448</v>
      </c>
      <c r="HQ9" s="14">
        <v>101.11910607193563</v>
      </c>
      <c r="HR9" s="14">
        <v>100.53510826647781</v>
      </c>
      <c r="HS9" s="14">
        <v>100.74792462909545</v>
      </c>
      <c r="HT9" s="14">
        <v>101.71062045245125</v>
      </c>
      <c r="HU9" s="14">
        <v>101.4837476893583</v>
      </c>
      <c r="HV9" s="14">
        <v>102.51832055564211</v>
      </c>
      <c r="HW9" s="14">
        <v>103.54122117226949</v>
      </c>
      <c r="HX9" s="14">
        <v>103.84615248460867</v>
      </c>
      <c r="HY9" s="14">
        <v>103.79598749733508</v>
      </c>
      <c r="HZ9" s="14">
        <v>103.98258592736765</v>
      </c>
      <c r="IA9" s="14">
        <v>103.40397804595801</v>
      </c>
      <c r="IB9" s="14">
        <v>103.09093455252713</v>
      </c>
      <c r="IC9" s="15">
        <v>103.4461786527178</v>
      </c>
      <c r="ID9" s="15">
        <v>103.69702818319892</v>
      </c>
      <c r="IE9" s="15">
        <v>103.78113063365697</v>
      </c>
      <c r="IF9" s="15">
        <v>104.12592227735462</v>
      </c>
      <c r="IG9" s="15">
        <v>105.1584808343776</v>
      </c>
      <c r="IH9" s="15">
        <v>105.07925870179392</v>
      </c>
      <c r="II9" s="15">
        <v>105.60434761834631</v>
      </c>
      <c r="IJ9" s="15">
        <v>105.79473552459442</v>
      </c>
      <c r="IK9" s="15">
        <v>105.6408017015624</v>
      </c>
      <c r="IL9" s="15">
        <v>106.7220722819569</v>
      </c>
      <c r="IM9" s="15">
        <v>107.83946604851825</v>
      </c>
      <c r="IN9" s="15">
        <v>108.60958570986986</v>
      </c>
      <c r="IO9" s="15">
        <v>109.41561825367575</v>
      </c>
      <c r="IP9" s="15">
        <v>109.90371621276843</v>
      </c>
      <c r="IQ9" s="15">
        <v>109.65368315771185</v>
      </c>
      <c r="IR9" s="15">
        <v>110.58622090462157</v>
      </c>
      <c r="IS9" s="15">
        <v>110.14841867510131</v>
      </c>
      <c r="IT9" s="15">
        <v>108.69650422136391</v>
      </c>
      <c r="IU9" s="15">
        <v>107.43126313753592</v>
      </c>
      <c r="IV9" s="15">
        <v>108.54366798278636</v>
      </c>
      <c r="IW9" s="15">
        <v>109.30314290014907</v>
      </c>
      <c r="IX9" s="15">
        <v>110.40801196710272</v>
      </c>
      <c r="IY9" s="15">
        <v>110.94446677098213</v>
      </c>
      <c r="IZ9" s="15">
        <v>109.67512356892354</v>
      </c>
      <c r="JA9" s="15">
        <v>110.50567377404914</v>
      </c>
      <c r="JB9" s="15">
        <v>110.12893898602937</v>
      </c>
      <c r="JC9" s="15">
        <v>109.65773416988164</v>
      </c>
      <c r="JD9" s="15">
        <v>110.07765635647725</v>
      </c>
      <c r="JE9" s="15">
        <v>110.22859022230776</v>
      </c>
      <c r="JF9" s="15">
        <v>110.54336014128465</v>
      </c>
      <c r="JG9" s="15">
        <v>111.59614251731905</v>
      </c>
      <c r="JH9" s="15">
        <v>110.42320588088749</v>
      </c>
      <c r="JI9" s="15">
        <v>108.4937240009165</v>
      </c>
      <c r="JJ9" s="15">
        <v>106.55258498043354</v>
      </c>
      <c r="JK9" s="15">
        <v>106.1411369416101</v>
      </c>
      <c r="JL9" s="15">
        <v>107.71231243433549</v>
      </c>
      <c r="JM9" s="15">
        <v>109.22610020604803</v>
      </c>
      <c r="JN9" s="15">
        <v>109.01255132202292</v>
      </c>
      <c r="JO9" s="15">
        <v>108.57547088291454</v>
      </c>
      <c r="JP9" s="15">
        <v>108.80808030229896</v>
      </c>
      <c r="JQ9" s="15">
        <v>108.55373473976682</v>
      </c>
      <c r="JR9" s="15">
        <v>109.5211299792882</v>
      </c>
      <c r="JS9" s="15">
        <v>110.24703569183853</v>
      </c>
      <c r="JT9" s="38">
        <v>111.21168817683001</v>
      </c>
      <c r="JU9" s="38">
        <v>112.469412921879</v>
      </c>
      <c r="JV9" s="38">
        <v>112.64011463814137</v>
      </c>
      <c r="JW9" s="38">
        <v>113.19700102329185</v>
      </c>
      <c r="JX9" s="38">
        <v>113.71719152393831</v>
      </c>
      <c r="JY9" s="38">
        <v>114.78425021187141</v>
      </c>
      <c r="JZ9" s="38">
        <v>115.1083597613567</v>
      </c>
      <c r="KA9" s="38">
        <v>116.00199234911599</v>
      </c>
      <c r="KB9" s="38">
        <v>118.44859170868688</v>
      </c>
      <c r="KC9" s="38">
        <v>119.98366059264477</v>
      </c>
      <c r="KD9" s="38">
        <v>119.12292631191286</v>
      </c>
      <c r="KE9" s="38">
        <v>120.62928221482274</v>
      </c>
      <c r="KF9" s="38">
        <v>122.49852746312574</v>
      </c>
      <c r="KG9" s="38">
        <v>126.90339780946093</v>
      </c>
      <c r="KH9" s="38">
        <v>126.44699634903196</v>
      </c>
      <c r="KI9" s="38">
        <v>128.6548325180498</v>
      </c>
      <c r="KJ9" s="38">
        <v>132.21271001220893</v>
      </c>
      <c r="KK9" s="38">
        <v>131.83755631165627</v>
      </c>
      <c r="KL9" s="38">
        <v>129.64127338891677</v>
      </c>
      <c r="KM9" s="38">
        <v>128.57398586231272</v>
      </c>
      <c r="KN9" s="38">
        <v>131.67637469046548</v>
      </c>
      <c r="KO9" s="38">
        <v>132.05142672946928</v>
      </c>
      <c r="KP9" s="43">
        <v>127.794912871541</v>
      </c>
      <c r="KQ9" s="43">
        <v>128.29194616298042</v>
      </c>
      <c r="KR9" s="43">
        <v>129.76207714795558</v>
      </c>
      <c r="KS9" s="43">
        <v>130.06642754128669</v>
      </c>
      <c r="KT9" s="43">
        <v>131.55225794923479</v>
      </c>
      <c r="KU9" s="43">
        <v>131.94288012725374</v>
      </c>
      <c r="KV9" s="43">
        <v>131.84059493174414</v>
      </c>
      <c r="KW9" s="43">
        <v>133.79527225720693</v>
      </c>
      <c r="KX9" s="43">
        <v>136.23145287335944</v>
      </c>
      <c r="KY9" s="43">
        <v>136.68703719838226</v>
      </c>
      <c r="KZ9" s="43">
        <v>135.47363507074667</v>
      </c>
      <c r="LA9" s="43">
        <v>134.44264319688853</v>
      </c>
      <c r="LB9" s="43">
        <v>133.26615939216336</v>
      </c>
      <c r="LC9" s="43">
        <v>132.31294432543567</v>
      </c>
      <c r="LD9" s="47">
        <v>134.265188575575</v>
      </c>
    </row>
    <row r="10" spans="1:317" ht="21" customHeight="1" x14ac:dyDescent="0.3">
      <c r="A10" s="11" t="s">
        <v>15</v>
      </c>
      <c r="B10" s="12" t="s">
        <v>16</v>
      </c>
      <c r="C10" s="13">
        <v>136.4490884783319</v>
      </c>
      <c r="D10" s="13">
        <v>136.4490884783319</v>
      </c>
      <c r="E10" s="13">
        <v>136.4490884783319</v>
      </c>
      <c r="F10" s="13">
        <v>136.4490884783319</v>
      </c>
      <c r="G10" s="13">
        <v>136.4490884783319</v>
      </c>
      <c r="H10" s="13">
        <v>136.4490884783319</v>
      </c>
      <c r="I10" s="13">
        <v>136.4490884783319</v>
      </c>
      <c r="J10" s="13">
        <v>136.31901308416749</v>
      </c>
      <c r="K10" s="13">
        <v>136.31901308416749</v>
      </c>
      <c r="L10" s="13">
        <v>136.31901308416749</v>
      </c>
      <c r="M10" s="13">
        <v>127.73403706932542</v>
      </c>
      <c r="N10" s="13">
        <v>127.60396167516103</v>
      </c>
      <c r="O10" s="13">
        <v>127.60396167516103</v>
      </c>
      <c r="P10" s="13">
        <v>127.60396167516103</v>
      </c>
      <c r="Q10" s="13">
        <v>127.60396167516103</v>
      </c>
      <c r="R10" s="13">
        <v>127.47388628099662</v>
      </c>
      <c r="S10" s="13">
        <v>127.47388628099662</v>
      </c>
      <c r="T10" s="13">
        <v>127.47388628099662</v>
      </c>
      <c r="U10" s="13">
        <v>127.08366009850342</v>
      </c>
      <c r="V10" s="13">
        <v>127.08366009850342</v>
      </c>
      <c r="W10" s="13">
        <v>127.08366009850342</v>
      </c>
      <c r="X10" s="13">
        <v>126.95358470433901</v>
      </c>
      <c r="Y10" s="13">
        <v>127.34381088683222</v>
      </c>
      <c r="Z10" s="13">
        <v>127.34381088683222</v>
      </c>
      <c r="AA10" s="13">
        <v>127.34381088683222</v>
      </c>
      <c r="AB10" s="13">
        <v>127.34381088683222</v>
      </c>
      <c r="AC10" s="13">
        <v>127.21373549266782</v>
      </c>
      <c r="AD10" s="13">
        <v>127.34381088683222</v>
      </c>
      <c r="AE10" s="13">
        <v>127.21373549266782</v>
      </c>
      <c r="AF10" s="13">
        <v>127.34381088683222</v>
      </c>
      <c r="AG10" s="13">
        <v>127.34381088683222</v>
      </c>
      <c r="AH10" s="13">
        <v>127.34381088683222</v>
      </c>
      <c r="AI10" s="13">
        <v>127.21373549266782</v>
      </c>
      <c r="AJ10" s="13">
        <v>117.06785474785426</v>
      </c>
      <c r="AK10" s="13">
        <v>117.06785474785426</v>
      </c>
      <c r="AL10" s="13">
        <v>117.06785474785426</v>
      </c>
      <c r="AM10" s="13">
        <v>117.06785474785426</v>
      </c>
      <c r="AN10" s="13">
        <v>115.37687462371859</v>
      </c>
      <c r="AO10" s="13">
        <v>116.80770395952568</v>
      </c>
      <c r="AP10" s="13">
        <v>116.54755317119714</v>
      </c>
      <c r="AQ10" s="13">
        <v>116.54755317119714</v>
      </c>
      <c r="AR10" s="13">
        <v>116.54755317119714</v>
      </c>
      <c r="AS10" s="13">
        <v>116.41747777703284</v>
      </c>
      <c r="AT10" s="13">
        <v>116.41747777703284</v>
      </c>
      <c r="AU10" s="13">
        <v>116.41747777703284</v>
      </c>
      <c r="AV10" s="13">
        <v>116.41747777703284</v>
      </c>
      <c r="AW10" s="13">
        <v>116.28740238286856</v>
      </c>
      <c r="AX10" s="13">
        <v>116.28740238286856</v>
      </c>
      <c r="AY10" s="13">
        <v>116.28740238286856</v>
      </c>
      <c r="AZ10" s="13">
        <v>116.28740238286856</v>
      </c>
      <c r="BA10" s="13">
        <v>116.54755317119714</v>
      </c>
      <c r="BB10" s="13">
        <v>116.54755317119714</v>
      </c>
      <c r="BC10" s="13">
        <v>116.02725159454</v>
      </c>
      <c r="BD10" s="13">
        <v>116.02725159454</v>
      </c>
      <c r="BE10" s="13">
        <v>116.1573269887043</v>
      </c>
      <c r="BF10" s="13">
        <v>116.1573269887043</v>
      </c>
      <c r="BG10" s="13">
        <v>116.1573269887043</v>
      </c>
      <c r="BH10" s="13">
        <v>116.1573269887043</v>
      </c>
      <c r="BI10" s="13">
        <v>116.54755317119714</v>
      </c>
      <c r="BJ10" s="13">
        <v>117.06785474785426</v>
      </c>
      <c r="BK10" s="13">
        <v>117.06785474785426</v>
      </c>
      <c r="BL10" s="13">
        <v>117.06785474785426</v>
      </c>
      <c r="BM10" s="13">
        <v>116.93777935368998</v>
      </c>
      <c r="BN10" s="13">
        <v>116.93777935368998</v>
      </c>
      <c r="BO10" s="13">
        <v>116.80770395952568</v>
      </c>
      <c r="BP10" s="13">
        <v>116.54755317119714</v>
      </c>
      <c r="BQ10" s="13">
        <v>116.54755317119714</v>
      </c>
      <c r="BR10" s="13">
        <v>116.41747777703284</v>
      </c>
      <c r="BS10" s="13">
        <v>116.28740238286856</v>
      </c>
      <c r="BT10" s="13">
        <v>116.28740238286856</v>
      </c>
      <c r="BU10" s="13">
        <v>118.75883487198897</v>
      </c>
      <c r="BV10" s="13">
        <v>118.62875947782456</v>
      </c>
      <c r="BW10" s="13">
        <v>118.62875947782456</v>
      </c>
      <c r="BX10" s="14">
        <v>118.75883487198897</v>
      </c>
      <c r="BY10" s="14">
        <v>118.49868408366135</v>
      </c>
      <c r="BZ10" s="14">
        <v>118.36860868949694</v>
      </c>
      <c r="CA10" s="14">
        <v>118.36860868949694</v>
      </c>
      <c r="CB10" s="14">
        <v>118.36860868949694</v>
      </c>
      <c r="CC10" s="14">
        <v>118.10845790116814</v>
      </c>
      <c r="CD10" s="14">
        <v>117.97838250700423</v>
      </c>
      <c r="CE10" s="14">
        <v>119.27913644864657</v>
      </c>
      <c r="CF10" s="14">
        <v>119.01898566031777</v>
      </c>
      <c r="CG10" s="14">
        <v>118.88891026615336</v>
      </c>
      <c r="CH10" s="14">
        <v>118.75883487198897</v>
      </c>
      <c r="CI10" s="14">
        <v>118.6577284693318</v>
      </c>
      <c r="CJ10" s="14">
        <v>118.47614191964664</v>
      </c>
      <c r="CK10" s="14">
        <v>118.40822504428817</v>
      </c>
      <c r="CL10" s="14">
        <v>118.36915343297413</v>
      </c>
      <c r="CM10" s="14">
        <v>118.22460753271532</v>
      </c>
      <c r="CN10" s="14">
        <v>118.19770415843534</v>
      </c>
      <c r="CO10" s="14">
        <v>117.90111282821773</v>
      </c>
      <c r="CP10" s="14">
        <v>117.83474620147354</v>
      </c>
      <c r="CQ10" s="14">
        <v>117.7090079181166</v>
      </c>
      <c r="CR10" s="14">
        <v>117.65623381606207</v>
      </c>
      <c r="CS10" s="14">
        <v>117.68411455796544</v>
      </c>
      <c r="CT10" s="14">
        <v>117.61329331549628</v>
      </c>
      <c r="CU10" s="14">
        <v>117.9651262983938</v>
      </c>
      <c r="CV10" s="14">
        <v>117.13115929051061</v>
      </c>
      <c r="CW10" s="14">
        <v>116.28165714813466</v>
      </c>
      <c r="CX10" s="14">
        <v>116.15921438107597</v>
      </c>
      <c r="CY10" s="14">
        <v>116.00971069996571</v>
      </c>
      <c r="CZ10" s="14">
        <v>115.82805385194501</v>
      </c>
      <c r="DA10" s="14">
        <v>115.75674157151555</v>
      </c>
      <c r="DB10" s="14">
        <v>115.67872168202616</v>
      </c>
      <c r="DC10" s="14">
        <v>114.86605909190057</v>
      </c>
      <c r="DD10" s="14">
        <v>115.10831407261358</v>
      </c>
      <c r="DE10" s="14">
        <v>115.13694621361719</v>
      </c>
      <c r="DF10" s="14">
        <v>115.47380569506865</v>
      </c>
      <c r="DG10" s="14">
        <v>115.33623799875959</v>
      </c>
      <c r="DH10" s="14">
        <v>115.35852416646667</v>
      </c>
      <c r="DI10" s="14">
        <v>115.46306159296616</v>
      </c>
      <c r="DJ10" s="14">
        <v>115.75824160906882</v>
      </c>
      <c r="DK10" s="14">
        <v>114.62296377421796</v>
      </c>
      <c r="DL10" s="14">
        <v>112.06085492354842</v>
      </c>
      <c r="DM10" s="14">
        <v>111.62960439480115</v>
      </c>
      <c r="DN10" s="14">
        <v>111.13282414276195</v>
      </c>
      <c r="DO10" s="14">
        <v>109.68320573290737</v>
      </c>
      <c r="DP10" s="14">
        <v>109.81454140383843</v>
      </c>
      <c r="DQ10" s="14">
        <v>109.60138195859518</v>
      </c>
      <c r="DR10" s="14">
        <v>109.6178190529718</v>
      </c>
      <c r="DS10" s="14">
        <v>109.61996908969452</v>
      </c>
      <c r="DT10" s="14">
        <v>109.78284501482463</v>
      </c>
      <c r="DU10" s="14">
        <v>109.80910034538165</v>
      </c>
      <c r="DV10" s="14">
        <v>109.16496112965824</v>
      </c>
      <c r="DW10" s="14">
        <v>109.16589763625349</v>
      </c>
      <c r="DX10" s="14">
        <v>109.18306009691163</v>
      </c>
      <c r="DY10" s="14">
        <v>108.70068480175807</v>
      </c>
      <c r="DZ10" s="14">
        <v>109.16974755719325</v>
      </c>
      <c r="EA10" s="14">
        <v>108.31719835027596</v>
      </c>
      <c r="EB10" s="14">
        <v>109.17000951836097</v>
      </c>
      <c r="EC10" s="14">
        <v>109.01616323593022</v>
      </c>
      <c r="ED10" s="14">
        <v>109.33330826446297</v>
      </c>
      <c r="EE10" s="14">
        <v>107.87929480626993</v>
      </c>
      <c r="EF10" s="14">
        <v>109.78512576043472</v>
      </c>
      <c r="EG10" s="14">
        <v>109.78840165274576</v>
      </c>
      <c r="EH10" s="14">
        <v>110.01807250915365</v>
      </c>
      <c r="EI10" s="14">
        <v>109.29212395776155</v>
      </c>
      <c r="EJ10" s="14">
        <v>109.29846713418399</v>
      </c>
      <c r="EK10" s="14">
        <v>109.27711624462759</v>
      </c>
      <c r="EL10" s="14">
        <v>109.26591518000367</v>
      </c>
      <c r="EM10" s="14">
        <v>109.1385252742203</v>
      </c>
      <c r="EN10" s="14">
        <v>109.18444205300773</v>
      </c>
      <c r="EO10" s="14">
        <v>105.56062031075069</v>
      </c>
      <c r="EP10" s="14">
        <v>105.99554370015653</v>
      </c>
      <c r="EQ10" s="14">
        <v>105.66797625567798</v>
      </c>
      <c r="ER10" s="14">
        <v>105.53509395947539</v>
      </c>
      <c r="ES10" s="14">
        <v>105.51256616474492</v>
      </c>
      <c r="ET10" s="14">
        <v>105.76153712245862</v>
      </c>
      <c r="EU10" s="14">
        <v>104.91213531804019</v>
      </c>
      <c r="EV10" s="14">
        <v>106.59147235762316</v>
      </c>
      <c r="EW10" s="14">
        <v>106.48253092225062</v>
      </c>
      <c r="EX10" s="14">
        <v>106.65410200114859</v>
      </c>
      <c r="EY10" s="14">
        <v>106.7967120350026</v>
      </c>
      <c r="EZ10" s="14">
        <v>106.8095170293624</v>
      </c>
      <c r="FA10" s="14">
        <v>106.84830910348248</v>
      </c>
      <c r="FB10" s="14">
        <v>107.72115639656569</v>
      </c>
      <c r="FC10" s="14">
        <v>108.08268126054153</v>
      </c>
      <c r="FD10" s="14">
        <v>107.13483718619091</v>
      </c>
      <c r="FE10" s="14">
        <v>107.13853522749248</v>
      </c>
      <c r="FF10" s="14">
        <v>107.21450255629017</v>
      </c>
      <c r="FG10" s="14">
        <v>107.20454589022751</v>
      </c>
      <c r="FH10" s="14">
        <v>107.20389091389026</v>
      </c>
      <c r="FI10" s="14">
        <v>106.7734994829716</v>
      </c>
      <c r="FJ10" s="14">
        <v>106.76236742749894</v>
      </c>
      <c r="FK10" s="14">
        <v>105.90825495257629</v>
      </c>
      <c r="FL10" s="14">
        <v>105.93397994697209</v>
      </c>
      <c r="FM10" s="14">
        <v>105.93004134951501</v>
      </c>
      <c r="FN10" s="14">
        <v>105.97315337238292</v>
      </c>
      <c r="FO10" s="14">
        <v>108.6632538043219</v>
      </c>
      <c r="FP10" s="14">
        <v>107.65308554348233</v>
      </c>
      <c r="FQ10" s="14">
        <v>107.6405086028407</v>
      </c>
      <c r="FR10" s="14">
        <v>106.0487657922361</v>
      </c>
      <c r="FS10" s="14">
        <v>106.05450013870229</v>
      </c>
      <c r="FT10" s="14">
        <v>105.29427760364021</v>
      </c>
      <c r="FU10" s="14">
        <v>105.28760619875391</v>
      </c>
      <c r="FV10" s="14">
        <v>104.98737691825302</v>
      </c>
      <c r="FW10" s="14">
        <v>104.85995901723929</v>
      </c>
      <c r="FX10" s="14">
        <v>105.84229306159773</v>
      </c>
      <c r="FY10" s="14">
        <v>105.68461335201798</v>
      </c>
      <c r="FZ10" s="14">
        <v>105.01351826898598</v>
      </c>
      <c r="GA10" s="14">
        <v>105.20222867427744</v>
      </c>
      <c r="GB10" s="14">
        <v>104.57877001652543</v>
      </c>
      <c r="GC10" s="14">
        <v>104.57330391246973</v>
      </c>
      <c r="GD10" s="14">
        <v>101.60462671369059</v>
      </c>
      <c r="GE10" s="14">
        <v>102.77811618250092</v>
      </c>
      <c r="GF10" s="14">
        <v>102.7614399373204</v>
      </c>
      <c r="GG10" s="14">
        <v>102.89131467511221</v>
      </c>
      <c r="GH10" s="14">
        <v>102.86191393212071</v>
      </c>
      <c r="GI10" s="14">
        <v>102.56687172298305</v>
      </c>
      <c r="GJ10" s="14">
        <v>102.1171103224715</v>
      </c>
      <c r="GK10" s="14">
        <v>102.42865762414647</v>
      </c>
      <c r="GL10" s="14">
        <v>101.32208608394299</v>
      </c>
      <c r="GM10" s="14">
        <v>100.90747421475542</v>
      </c>
      <c r="GN10" s="14">
        <v>100.6816200558046</v>
      </c>
      <c r="GO10" s="14">
        <v>100.67393866215386</v>
      </c>
      <c r="GP10" s="14">
        <v>100.66625161976172</v>
      </c>
      <c r="GQ10" s="14">
        <v>100.31615013132699</v>
      </c>
      <c r="GR10" s="14">
        <v>100.35065056611748</v>
      </c>
      <c r="GS10" s="14">
        <v>100.83165916067674</v>
      </c>
      <c r="GT10" s="14">
        <v>99.927967239405859</v>
      </c>
      <c r="GU10" s="14">
        <v>99.85330957941224</v>
      </c>
      <c r="GV10" s="14">
        <v>99.783240753027485</v>
      </c>
      <c r="GW10" s="14">
        <v>98.541550751448895</v>
      </c>
      <c r="GX10" s="14">
        <v>98.368447642092832</v>
      </c>
      <c r="GY10" s="14">
        <v>98.42475465038163</v>
      </c>
      <c r="GZ10" s="14">
        <v>100.15202711497403</v>
      </c>
      <c r="HA10" s="14">
        <v>100.12823312703154</v>
      </c>
      <c r="HB10" s="14">
        <v>100.03798135704277</v>
      </c>
      <c r="HC10" s="14">
        <v>99.593161061370182</v>
      </c>
      <c r="HD10" s="14">
        <v>99.580547390267284</v>
      </c>
      <c r="HE10" s="14">
        <v>100.51816391626592</v>
      </c>
      <c r="HF10" s="14">
        <v>100.41137207029962</v>
      </c>
      <c r="HG10" s="14">
        <v>100.37969271357854</v>
      </c>
      <c r="HH10" s="14">
        <v>100.42783831245123</v>
      </c>
      <c r="HI10" s="14">
        <v>100.17434998624874</v>
      </c>
      <c r="HJ10" s="14">
        <v>100.17187830008842</v>
      </c>
      <c r="HK10" s="14">
        <v>100.40954331694769</v>
      </c>
      <c r="HL10" s="14">
        <v>101.04601480142988</v>
      </c>
      <c r="HM10" s="14">
        <v>104.42420431763263</v>
      </c>
      <c r="HN10" s="14">
        <v>104.41217296320609</v>
      </c>
      <c r="HO10" s="14">
        <v>104.41389982744158</v>
      </c>
      <c r="HP10" s="14">
        <v>104.34297850760316</v>
      </c>
      <c r="HQ10" s="14">
        <v>105.28127906349575</v>
      </c>
      <c r="HR10" s="14">
        <v>105.17711109191271</v>
      </c>
      <c r="HS10" s="14">
        <v>105.11439367899735</v>
      </c>
      <c r="HT10" s="14">
        <v>105.12388452544748</v>
      </c>
      <c r="HU10" s="14">
        <v>105.19497355303245</v>
      </c>
      <c r="HV10" s="14">
        <v>105.19222548159782</v>
      </c>
      <c r="HW10" s="14">
        <v>106.03609985695924</v>
      </c>
      <c r="HX10" s="14">
        <v>105.78915587765844</v>
      </c>
      <c r="HY10" s="14">
        <v>106.61810062064868</v>
      </c>
      <c r="HZ10" s="14">
        <v>106.62118229565041</v>
      </c>
      <c r="IA10" s="14">
        <v>106.7663624482347</v>
      </c>
      <c r="IB10" s="14">
        <v>106.77378224868426</v>
      </c>
      <c r="IC10" s="15">
        <v>106.77746018393002</v>
      </c>
      <c r="ID10" s="15">
        <v>106.15214284145118</v>
      </c>
      <c r="IE10" s="15">
        <v>106.14194754211314</v>
      </c>
      <c r="IF10" s="15">
        <v>106.16118838722065</v>
      </c>
      <c r="IG10" s="15">
        <v>105.93932405140885</v>
      </c>
      <c r="IH10" s="15">
        <v>105.92637739755283</v>
      </c>
      <c r="II10" s="15">
        <v>106.41534799330158</v>
      </c>
      <c r="IJ10" s="15">
        <v>106.17167449671173</v>
      </c>
      <c r="IK10" s="15">
        <v>106.53789852772512</v>
      </c>
      <c r="IL10" s="15">
        <v>106.38751708718488</v>
      </c>
      <c r="IM10" s="15">
        <v>106.26961619125379</v>
      </c>
      <c r="IN10" s="15">
        <v>106.38445945032285</v>
      </c>
      <c r="IO10" s="15">
        <v>106.28984645095306</v>
      </c>
      <c r="IP10" s="15">
        <v>107.23058424133922</v>
      </c>
      <c r="IQ10" s="15">
        <v>107.22140652083068</v>
      </c>
      <c r="IR10" s="15">
        <v>107.14587811763663</v>
      </c>
      <c r="IS10" s="15">
        <v>107.05349600592224</v>
      </c>
      <c r="IT10" s="15">
        <v>106.14671724631604</v>
      </c>
      <c r="IU10" s="15">
        <v>106.87019414715797</v>
      </c>
      <c r="IV10" s="15">
        <v>106.77267668941053</v>
      </c>
      <c r="IW10" s="15">
        <v>106.78669193002547</v>
      </c>
      <c r="IX10" s="15">
        <v>106.76000845566683</v>
      </c>
      <c r="IY10" s="15">
        <v>106.47322816733839</v>
      </c>
      <c r="IZ10" s="15">
        <v>106.46630809601989</v>
      </c>
      <c r="JA10" s="15">
        <v>106.52179003993513</v>
      </c>
      <c r="JB10" s="15">
        <v>106.72566929137525</v>
      </c>
      <c r="JC10" s="15">
        <v>106.74105046113669</v>
      </c>
      <c r="JD10" s="15">
        <v>106.74594833295959</v>
      </c>
      <c r="JE10" s="15">
        <v>107.03115644619952</v>
      </c>
      <c r="JF10" s="15">
        <v>107.04359745304185</v>
      </c>
      <c r="JG10" s="15">
        <v>107.35737096304722</v>
      </c>
      <c r="JH10" s="15">
        <v>107.05980173781791</v>
      </c>
      <c r="JI10" s="15">
        <v>105.32788150539868</v>
      </c>
      <c r="JJ10" s="15">
        <v>103.94629890973577</v>
      </c>
      <c r="JK10" s="15">
        <v>105.69835907666744</v>
      </c>
      <c r="JL10" s="15">
        <v>106.82330776370959</v>
      </c>
      <c r="JM10" s="15">
        <v>106.78470556409572</v>
      </c>
      <c r="JN10" s="15">
        <v>106.53524387284493</v>
      </c>
      <c r="JO10" s="15">
        <v>106.59742687399012</v>
      </c>
      <c r="JP10" s="15">
        <v>106.61869625589797</v>
      </c>
      <c r="JQ10" s="15">
        <v>106.62442161406807</v>
      </c>
      <c r="JR10" s="15">
        <v>106.62211739673143</v>
      </c>
      <c r="JS10" s="15">
        <v>107.62017177640121</v>
      </c>
      <c r="JT10" s="38">
        <v>107.6217459375589</v>
      </c>
      <c r="JU10" s="38">
        <v>105.928880734668</v>
      </c>
      <c r="JV10" s="38">
        <v>105.96279362770618</v>
      </c>
      <c r="JW10" s="38">
        <v>107.08977709292797</v>
      </c>
      <c r="JX10" s="38">
        <v>107.13364010879687</v>
      </c>
      <c r="JY10" s="38">
        <v>106.79908199913956</v>
      </c>
      <c r="JZ10" s="38">
        <v>106.71166835746457</v>
      </c>
      <c r="KA10" s="38">
        <v>107.11368449423739</v>
      </c>
      <c r="KB10" s="38">
        <v>107.09949699719398</v>
      </c>
      <c r="KC10" s="38">
        <v>107.06377992702943</v>
      </c>
      <c r="KD10" s="38">
        <v>107.11862047425717</v>
      </c>
      <c r="KE10" s="38">
        <v>107.74560420976803</v>
      </c>
      <c r="KF10" s="38">
        <v>107.76247505150583</v>
      </c>
      <c r="KG10" s="38">
        <v>107.51901371246714</v>
      </c>
      <c r="KH10" s="38">
        <v>106.28767546800076</v>
      </c>
      <c r="KI10" s="38">
        <v>106.51471616810205</v>
      </c>
      <c r="KJ10" s="38">
        <v>108.16569457850747</v>
      </c>
      <c r="KK10" s="38">
        <v>108.27248166692044</v>
      </c>
      <c r="KL10" s="38">
        <v>108.39453646038086</v>
      </c>
      <c r="KM10" s="38">
        <v>108.40904264222239</v>
      </c>
      <c r="KN10" s="38">
        <v>107.50970306419407</v>
      </c>
      <c r="KO10" s="38">
        <v>107.3305856693964</v>
      </c>
      <c r="KP10" s="43">
        <v>106.76592936908364</v>
      </c>
      <c r="KQ10" s="43">
        <v>109.94333526666487</v>
      </c>
      <c r="KR10" s="43">
        <v>110.30206776524039</v>
      </c>
      <c r="KS10" s="43">
        <v>109.52410498006977</v>
      </c>
      <c r="KT10" s="43">
        <v>109.4848330070153</v>
      </c>
      <c r="KU10" s="43">
        <v>109.44585764284487</v>
      </c>
      <c r="KV10" s="43">
        <v>109.49208922361245</v>
      </c>
      <c r="KW10" s="43">
        <v>110.29851341277593</v>
      </c>
      <c r="KX10" s="43">
        <v>110.30831054242182</v>
      </c>
      <c r="KY10" s="43">
        <v>109.9396333732123</v>
      </c>
      <c r="KZ10" s="43">
        <v>109.88021432144052</v>
      </c>
      <c r="LA10" s="43">
        <v>109.49936054093004</v>
      </c>
      <c r="LB10" s="43">
        <v>109.84010818114506</v>
      </c>
      <c r="LC10" s="43">
        <v>111.18262183146778</v>
      </c>
      <c r="LD10" s="47">
        <v>111.564200604569</v>
      </c>
    </row>
    <row r="11" spans="1:317" ht="21" customHeight="1" x14ac:dyDescent="0.3">
      <c r="A11" s="11" t="s">
        <v>17</v>
      </c>
      <c r="B11" s="12" t="s">
        <v>18</v>
      </c>
      <c r="C11" s="13">
        <v>87.936632733657461</v>
      </c>
      <c r="D11" s="13">
        <v>88.80300349950636</v>
      </c>
      <c r="E11" s="13">
        <v>87.676721503902812</v>
      </c>
      <c r="F11" s="13">
        <v>87.243536120978376</v>
      </c>
      <c r="G11" s="13">
        <v>87.503447350733012</v>
      </c>
      <c r="H11" s="13">
        <v>87.503447350733012</v>
      </c>
      <c r="I11" s="13">
        <v>88.023269810242368</v>
      </c>
      <c r="J11" s="13">
        <v>87.84999565707264</v>
      </c>
      <c r="K11" s="13">
        <v>87.936632733657461</v>
      </c>
      <c r="L11" s="13">
        <v>87.763358580487733</v>
      </c>
      <c r="M11" s="13">
        <v>88.28318103999699</v>
      </c>
      <c r="N11" s="13">
        <v>88.109906886827261</v>
      </c>
      <c r="O11" s="13">
        <v>88.28318103999699</v>
      </c>
      <c r="P11" s="13">
        <v>89.23618888243071</v>
      </c>
      <c r="Q11" s="13">
        <v>88.196543963412097</v>
      </c>
      <c r="R11" s="13">
        <v>87.503447350733012</v>
      </c>
      <c r="S11" s="13">
        <v>87.763358580487733</v>
      </c>
      <c r="T11" s="13">
        <v>87.503447350733012</v>
      </c>
      <c r="U11" s="13">
        <v>87.763358580487733</v>
      </c>
      <c r="V11" s="13">
        <v>87.330173197563283</v>
      </c>
      <c r="W11" s="13">
        <v>87.936632733657461</v>
      </c>
      <c r="X11" s="13">
        <v>88.023269810242368</v>
      </c>
      <c r="Y11" s="13">
        <v>88.629729346336532</v>
      </c>
      <c r="Z11" s="13">
        <v>88.976277652676089</v>
      </c>
      <c r="AA11" s="13">
        <v>88.976277652676089</v>
      </c>
      <c r="AB11" s="13">
        <v>89.496100112185346</v>
      </c>
      <c r="AC11" s="13">
        <v>89.23618888243071</v>
      </c>
      <c r="AD11" s="13">
        <v>88.80300349950636</v>
      </c>
      <c r="AE11" s="13">
        <v>88.629729346336532</v>
      </c>
      <c r="AF11" s="13">
        <v>88.716366422921439</v>
      </c>
      <c r="AG11" s="13">
        <v>88.716366422921439</v>
      </c>
      <c r="AH11" s="13">
        <v>89.062914729260982</v>
      </c>
      <c r="AI11" s="13">
        <v>89.149551805845888</v>
      </c>
      <c r="AJ11" s="13">
        <v>89.149551805845888</v>
      </c>
      <c r="AK11" s="13">
        <v>89.842648418524888</v>
      </c>
      <c r="AL11" s="13">
        <v>90.275833801449352</v>
      </c>
      <c r="AM11" s="13">
        <v>90.449107954619151</v>
      </c>
      <c r="AN11" s="13">
        <v>91.575389950221876</v>
      </c>
      <c r="AO11" s="13">
        <v>90.362470878034259</v>
      </c>
      <c r="AP11" s="13">
        <v>90.622382107788866</v>
      </c>
      <c r="AQ11" s="13">
        <v>90.882293337543516</v>
      </c>
      <c r="AR11" s="13">
        <v>91.142204567297327</v>
      </c>
      <c r="AS11" s="13">
        <v>91.228841643882774</v>
      </c>
      <c r="AT11" s="13">
        <v>91.31547872046734</v>
      </c>
      <c r="AU11" s="13">
        <v>91.662027026807323</v>
      </c>
      <c r="AV11" s="13">
        <v>91.488752873637338</v>
      </c>
      <c r="AW11" s="13">
        <v>93.39476855850458</v>
      </c>
      <c r="AX11" s="13">
        <v>93.654679788259131</v>
      </c>
      <c r="AY11" s="13">
        <v>93.39476855850458</v>
      </c>
      <c r="AZ11" s="13">
        <v>94.867598860448211</v>
      </c>
      <c r="BA11" s="13">
        <v>93.914591018013667</v>
      </c>
      <c r="BB11" s="13">
        <v>91.488752873637338</v>
      </c>
      <c r="BC11" s="13">
        <v>91.835301179976412</v>
      </c>
      <c r="BD11" s="13">
        <v>92.008575333146425</v>
      </c>
      <c r="BE11" s="13">
        <v>91.921938256561859</v>
      </c>
      <c r="BF11" s="13">
        <v>92.181849486316409</v>
      </c>
      <c r="BG11" s="13">
        <v>92.008575333146425</v>
      </c>
      <c r="BH11" s="13">
        <v>90.275833801449352</v>
      </c>
      <c r="BI11" s="13">
        <v>91.31547872046734</v>
      </c>
      <c r="BJ11" s="13">
        <v>91.74866410339186</v>
      </c>
      <c r="BK11" s="13">
        <v>90.535745031203987</v>
      </c>
      <c r="BL11" s="13">
        <v>92.095212409731872</v>
      </c>
      <c r="BM11" s="13">
        <v>91.402115797052772</v>
      </c>
      <c r="BN11" s="13">
        <v>91.575389950221876</v>
      </c>
      <c r="BO11" s="13">
        <v>91.055567490712789</v>
      </c>
      <c r="BP11" s="13">
        <v>91.402115797052772</v>
      </c>
      <c r="BQ11" s="13">
        <v>91.402115797052772</v>
      </c>
      <c r="BR11" s="13">
        <v>91.31547872046734</v>
      </c>
      <c r="BS11" s="13">
        <v>91.662027026807323</v>
      </c>
      <c r="BT11" s="13">
        <v>91.228841643882774</v>
      </c>
      <c r="BU11" s="13">
        <v>91.921938256561859</v>
      </c>
      <c r="BV11" s="13">
        <v>92.441760716070945</v>
      </c>
      <c r="BW11" s="13">
        <v>91.31547872046734</v>
      </c>
      <c r="BX11" s="14">
        <v>93.048220252165507</v>
      </c>
      <c r="BY11" s="14">
        <v>90.882293337543516</v>
      </c>
      <c r="BZ11" s="14">
        <v>91.31547872046734</v>
      </c>
      <c r="CA11" s="14">
        <v>91.228841643882774</v>
      </c>
      <c r="CB11" s="14">
        <v>91.142204567297327</v>
      </c>
      <c r="CC11" s="14">
        <v>91.31547872046734</v>
      </c>
      <c r="CD11" s="14">
        <v>91.055567490712789</v>
      </c>
      <c r="CE11" s="14">
        <v>91.228841643882774</v>
      </c>
      <c r="CF11" s="14">
        <v>90.968930414128423</v>
      </c>
      <c r="CG11" s="14">
        <v>91.488752873637338</v>
      </c>
      <c r="CH11" s="14">
        <v>91.142204567297327</v>
      </c>
      <c r="CI11" s="14">
        <v>91.680044408731817</v>
      </c>
      <c r="CJ11" s="14">
        <v>92.236122170831578</v>
      </c>
      <c r="CK11" s="14">
        <v>91.502528900868128</v>
      </c>
      <c r="CL11" s="14">
        <v>89.876418598554324</v>
      </c>
      <c r="CM11" s="14">
        <v>90.494315192653687</v>
      </c>
      <c r="CN11" s="14">
        <v>90.670012588385148</v>
      </c>
      <c r="CO11" s="14">
        <v>90.698148399458589</v>
      </c>
      <c r="CP11" s="14">
        <v>90.631825939488721</v>
      </c>
      <c r="CQ11" s="14">
        <v>90.433264568918204</v>
      </c>
      <c r="CR11" s="14">
        <v>90.662870927867203</v>
      </c>
      <c r="CS11" s="14">
        <v>91.714076392549799</v>
      </c>
      <c r="CT11" s="14">
        <v>91.627279917920717</v>
      </c>
      <c r="CU11" s="14">
        <v>91.340365107656055</v>
      </c>
      <c r="CV11" s="14">
        <v>93.184767656112001</v>
      </c>
      <c r="CW11" s="14">
        <v>91.727707804326869</v>
      </c>
      <c r="CX11" s="14">
        <v>91.43323401325722</v>
      </c>
      <c r="CY11" s="14">
        <v>91.683330844231065</v>
      </c>
      <c r="CZ11" s="14">
        <v>91.695087125843642</v>
      </c>
      <c r="DA11" s="14">
        <v>91.090892603049795</v>
      </c>
      <c r="DB11" s="14">
        <v>91.559914996751999</v>
      </c>
      <c r="DC11" s="14">
        <v>91.511161462823367</v>
      </c>
      <c r="DD11" s="14">
        <v>91.507595446761556</v>
      </c>
      <c r="DE11" s="14">
        <v>91.472020319514527</v>
      </c>
      <c r="DF11" s="14">
        <v>92.226424085692088</v>
      </c>
      <c r="DG11" s="14">
        <v>91.704531336484521</v>
      </c>
      <c r="DH11" s="14">
        <v>93.576935088931236</v>
      </c>
      <c r="DI11" s="14">
        <v>92.406747120238748</v>
      </c>
      <c r="DJ11" s="14">
        <v>91.549121298829533</v>
      </c>
      <c r="DK11" s="14">
        <v>92.117794857859167</v>
      </c>
      <c r="DL11" s="14">
        <v>92.196849313848602</v>
      </c>
      <c r="DM11" s="14">
        <v>92.11548664853791</v>
      </c>
      <c r="DN11" s="14">
        <v>92.287153055329455</v>
      </c>
      <c r="DO11" s="14">
        <v>92.375643742328521</v>
      </c>
      <c r="DP11" s="14">
        <v>92.448003680887112</v>
      </c>
      <c r="DQ11" s="14">
        <v>92.400552001776305</v>
      </c>
      <c r="DR11" s="14">
        <v>93.270309277561367</v>
      </c>
      <c r="DS11" s="14">
        <v>92.398389246841461</v>
      </c>
      <c r="DT11" s="14">
        <v>94.400605027430359</v>
      </c>
      <c r="DU11" s="14">
        <v>93.769804168368893</v>
      </c>
      <c r="DV11" s="14">
        <v>91.977534894426213</v>
      </c>
      <c r="DW11" s="14">
        <v>93.284686525836136</v>
      </c>
      <c r="DX11" s="14">
        <v>93.54224649536792</v>
      </c>
      <c r="DY11" s="14">
        <v>93.428268690701202</v>
      </c>
      <c r="DZ11" s="14">
        <v>93.522503056447505</v>
      </c>
      <c r="EA11" s="14">
        <v>94.001037606488296</v>
      </c>
      <c r="EB11" s="14">
        <v>94.170840331901417</v>
      </c>
      <c r="EC11" s="14">
        <v>94.303300175588618</v>
      </c>
      <c r="ED11" s="14">
        <v>95.196932484392988</v>
      </c>
      <c r="EE11" s="14">
        <v>94.089761990374797</v>
      </c>
      <c r="EF11" s="14">
        <v>96.312990377427639</v>
      </c>
      <c r="EG11" s="14">
        <v>95.030129446837876</v>
      </c>
      <c r="EH11" s="14">
        <v>94.655068486610659</v>
      </c>
      <c r="EI11" s="14">
        <v>95.387279931071149</v>
      </c>
      <c r="EJ11" s="14">
        <v>95.800301534666147</v>
      </c>
      <c r="EK11" s="14">
        <v>95.33723342115141</v>
      </c>
      <c r="EL11" s="14">
        <v>95.422541698509434</v>
      </c>
      <c r="EM11" s="14">
        <v>95.938748524179829</v>
      </c>
      <c r="EN11" s="14">
        <v>95.850196894139401</v>
      </c>
      <c r="EO11" s="14">
        <v>95.950686477279746</v>
      </c>
      <c r="EP11" s="14">
        <v>96.48282241793558</v>
      </c>
      <c r="EQ11" s="14">
        <v>95.720356069085071</v>
      </c>
      <c r="ER11" s="14">
        <v>97.669944130300991</v>
      </c>
      <c r="ES11" s="14">
        <v>96.425960153372216</v>
      </c>
      <c r="ET11" s="14">
        <v>96.048669659247238</v>
      </c>
      <c r="EU11" s="14">
        <v>97.06540222766823</v>
      </c>
      <c r="EV11" s="14">
        <v>96.809689816081644</v>
      </c>
      <c r="EW11" s="14">
        <v>95.69328674454006</v>
      </c>
      <c r="EX11" s="14">
        <v>96.447276822788808</v>
      </c>
      <c r="EY11" s="14">
        <v>96.751471571908809</v>
      </c>
      <c r="EZ11" s="14">
        <v>96.689457854360086</v>
      </c>
      <c r="FA11" s="14">
        <v>96.371166339868907</v>
      </c>
      <c r="FB11" s="14">
        <v>95.97028279105912</v>
      </c>
      <c r="FC11" s="14">
        <v>95.195905378285829</v>
      </c>
      <c r="FD11" s="14">
        <v>97.665030772479611</v>
      </c>
      <c r="FE11" s="14">
        <v>96.402815437835699</v>
      </c>
      <c r="FF11" s="14">
        <v>94.853486384530598</v>
      </c>
      <c r="FG11" s="14">
        <v>95.302563385539202</v>
      </c>
      <c r="FH11" s="14">
        <v>95.577871657281847</v>
      </c>
      <c r="FI11" s="14">
        <v>96.61177570387612</v>
      </c>
      <c r="FJ11" s="14">
        <v>96.800286912447802</v>
      </c>
      <c r="FK11" s="14">
        <v>95.45636593997763</v>
      </c>
      <c r="FL11" s="14">
        <v>95.092329410296998</v>
      </c>
      <c r="FM11" s="14">
        <v>95.698385873660399</v>
      </c>
      <c r="FN11" s="14">
        <v>97.309887752180472</v>
      </c>
      <c r="FO11" s="14">
        <v>96.081335847416327</v>
      </c>
      <c r="FP11" s="14">
        <v>99.065761868626211</v>
      </c>
      <c r="FQ11" s="14">
        <v>97.625222880406227</v>
      </c>
      <c r="FR11" s="14">
        <v>96.639611082171427</v>
      </c>
      <c r="FS11" s="14">
        <v>97.400447186966673</v>
      </c>
      <c r="FT11" s="14">
        <v>98.022762878812628</v>
      </c>
      <c r="FU11" s="14">
        <v>99.150329899994844</v>
      </c>
      <c r="FV11" s="14">
        <v>98.609256431993032</v>
      </c>
      <c r="FW11" s="14">
        <v>97.243071571907095</v>
      </c>
      <c r="FX11" s="14">
        <v>96.790474448976781</v>
      </c>
      <c r="FY11" s="14">
        <v>97.320068629138177</v>
      </c>
      <c r="FZ11" s="14">
        <v>99.018237620609128</v>
      </c>
      <c r="GA11" s="14">
        <v>96.572946224719331</v>
      </c>
      <c r="GB11" s="14">
        <v>99.58252013352471</v>
      </c>
      <c r="GC11" s="14">
        <v>99.219134187590356</v>
      </c>
      <c r="GD11" s="14">
        <v>96.922673694158718</v>
      </c>
      <c r="GE11" s="14">
        <v>97.172202692966835</v>
      </c>
      <c r="GF11" s="14">
        <v>98.253151962036441</v>
      </c>
      <c r="GG11" s="14">
        <v>99.849332037075854</v>
      </c>
      <c r="GH11" s="14">
        <v>99.671101558042807</v>
      </c>
      <c r="GI11" s="14">
        <v>97.562978341856763</v>
      </c>
      <c r="GJ11" s="14">
        <v>97.110954944246885</v>
      </c>
      <c r="GK11" s="14">
        <v>98.122819635582118</v>
      </c>
      <c r="GL11" s="14">
        <v>100.18760860483145</v>
      </c>
      <c r="GM11" s="14">
        <v>98.136228905097241</v>
      </c>
      <c r="GN11" s="14">
        <v>100.67244510209738</v>
      </c>
      <c r="GO11" s="14">
        <v>100.02879393475132</v>
      </c>
      <c r="GP11" s="14">
        <v>98.534498503431479</v>
      </c>
      <c r="GQ11" s="14">
        <v>98.774494727455718</v>
      </c>
      <c r="GR11" s="14">
        <v>99.101791888601468</v>
      </c>
      <c r="GS11" s="14">
        <v>100.62494174425213</v>
      </c>
      <c r="GT11" s="14">
        <v>100.78781903904229</v>
      </c>
      <c r="GU11" s="14">
        <v>99.045976099612346</v>
      </c>
      <c r="GV11" s="14">
        <v>98.757462157767264</v>
      </c>
      <c r="GW11" s="14">
        <v>98.768653392341619</v>
      </c>
      <c r="GX11" s="14">
        <v>100.29663374754125</v>
      </c>
      <c r="GY11" s="14">
        <v>97.715076536421492</v>
      </c>
      <c r="GZ11" s="14">
        <v>101.62088564760323</v>
      </c>
      <c r="HA11" s="14">
        <v>99.367456282377731</v>
      </c>
      <c r="HB11" s="14">
        <v>98.888863048020497</v>
      </c>
      <c r="HC11" s="14">
        <v>99.310904327520959</v>
      </c>
      <c r="HD11" s="14">
        <v>99.767448371583825</v>
      </c>
      <c r="HE11" s="14">
        <v>101.45898400592978</v>
      </c>
      <c r="HF11" s="14">
        <v>101.57828195231187</v>
      </c>
      <c r="HG11" s="14">
        <v>99.464508818676364</v>
      </c>
      <c r="HH11" s="14">
        <v>99.334902730963023</v>
      </c>
      <c r="HI11" s="14">
        <v>99.701297267100287</v>
      </c>
      <c r="HJ11" s="14">
        <v>101.79139101149092</v>
      </c>
      <c r="HK11" s="14">
        <v>99.407685864888663</v>
      </c>
      <c r="HL11" s="14">
        <v>102.33126683692372</v>
      </c>
      <c r="HM11" s="14">
        <v>101.39893248358321</v>
      </c>
      <c r="HN11" s="14">
        <v>100.59552606251299</v>
      </c>
      <c r="HO11" s="14">
        <v>101.03370183095525</v>
      </c>
      <c r="HP11" s="14">
        <v>101.58500334395377</v>
      </c>
      <c r="HQ11" s="14">
        <v>102.38329536180099</v>
      </c>
      <c r="HR11" s="14">
        <v>102.80767050863608</v>
      </c>
      <c r="HS11" s="14">
        <v>100.84169726014022</v>
      </c>
      <c r="HT11" s="14">
        <v>100.8504740708303</v>
      </c>
      <c r="HU11" s="14">
        <v>100.38940437698653</v>
      </c>
      <c r="HV11" s="14">
        <v>102.283504548633</v>
      </c>
      <c r="HW11" s="14">
        <v>100.67635053125505</v>
      </c>
      <c r="HX11" s="14">
        <v>102.95443846661291</v>
      </c>
      <c r="HY11" s="14">
        <v>101.37888755875508</v>
      </c>
      <c r="HZ11" s="14">
        <v>101.8177741705576</v>
      </c>
      <c r="IA11" s="14">
        <v>102.08059986758683</v>
      </c>
      <c r="IB11" s="14">
        <v>102.25398312631613</v>
      </c>
      <c r="IC11" s="15">
        <v>103.83032788872623</v>
      </c>
      <c r="ID11" s="15">
        <v>103.92296694987368</v>
      </c>
      <c r="IE11" s="15">
        <v>102.09809292176746</v>
      </c>
      <c r="IF11" s="15">
        <v>102.15008759393895</v>
      </c>
      <c r="IG11" s="15">
        <v>100.70072951128164</v>
      </c>
      <c r="IH11" s="15">
        <v>102.78411095577893</v>
      </c>
      <c r="II11" s="15">
        <v>99.45386507571753</v>
      </c>
      <c r="IJ11" s="15">
        <v>102.5479332776282</v>
      </c>
      <c r="IK11" s="15">
        <v>101.75797405734797</v>
      </c>
      <c r="IL11" s="15">
        <v>102.20235685092769</v>
      </c>
      <c r="IM11" s="15">
        <v>102.94843001925462</v>
      </c>
      <c r="IN11" s="15">
        <v>103.46645768605752</v>
      </c>
      <c r="IO11" s="15">
        <v>105.04462387223735</v>
      </c>
      <c r="IP11" s="15">
        <v>104.70988921104689</v>
      </c>
      <c r="IQ11" s="15">
        <v>103.1165370042326</v>
      </c>
      <c r="IR11" s="15">
        <v>102.75949494640595</v>
      </c>
      <c r="IS11" s="15">
        <v>101.87590993340432</v>
      </c>
      <c r="IT11" s="15">
        <v>104.300304440044</v>
      </c>
      <c r="IU11" s="15">
        <v>101.77215018184546</v>
      </c>
      <c r="IV11" s="15">
        <v>105.98208838516342</v>
      </c>
      <c r="IW11" s="15">
        <v>104.63099791658273</v>
      </c>
      <c r="IX11" s="15">
        <v>104.55901607033131</v>
      </c>
      <c r="IY11" s="15">
        <v>105.37333481157353</v>
      </c>
      <c r="IZ11" s="15">
        <v>105.69085882898251</v>
      </c>
      <c r="JA11" s="15">
        <v>106.72860920208417</v>
      </c>
      <c r="JB11" s="15">
        <v>106.77616795701429</v>
      </c>
      <c r="JC11" s="15">
        <v>104.55956498088457</v>
      </c>
      <c r="JD11" s="15">
        <v>104.91050554287614</v>
      </c>
      <c r="JE11" s="15">
        <v>104.93356426140357</v>
      </c>
      <c r="JF11" s="15">
        <v>106.8515224363087</v>
      </c>
      <c r="JG11" s="15">
        <v>104.67833248560463</v>
      </c>
      <c r="JH11" s="15">
        <v>108.39232846737022</v>
      </c>
      <c r="JI11" s="15">
        <v>107.06699615271184</v>
      </c>
      <c r="JJ11" s="15">
        <v>106.35587323813952</v>
      </c>
      <c r="JK11" s="15">
        <v>107.13436352399373</v>
      </c>
      <c r="JL11" s="15">
        <v>107.4007709736148</v>
      </c>
      <c r="JM11" s="15">
        <v>109.02023927683597</v>
      </c>
      <c r="JN11" s="15">
        <v>107.86253541789976</v>
      </c>
      <c r="JO11" s="15">
        <v>106.06667505809177</v>
      </c>
      <c r="JP11" s="15">
        <v>105.68916004533433</v>
      </c>
      <c r="JQ11" s="15">
        <v>106.04765656593644</v>
      </c>
      <c r="JR11" s="15">
        <v>108.02598200457349</v>
      </c>
      <c r="JS11" s="15">
        <v>106.87248791366984</v>
      </c>
      <c r="JT11" s="38">
        <v>108.95814825900295</v>
      </c>
      <c r="JU11" s="38">
        <v>107.886818214339</v>
      </c>
      <c r="JV11" s="38">
        <v>107.60253335858113</v>
      </c>
      <c r="JW11" s="38">
        <v>107.8921429625139</v>
      </c>
      <c r="JX11" s="38">
        <v>107.78798291337584</v>
      </c>
      <c r="JY11" s="38">
        <v>108.6001726695923</v>
      </c>
      <c r="JZ11" s="38">
        <v>109.13202147973419</v>
      </c>
      <c r="KA11" s="38">
        <v>108.585850005197</v>
      </c>
      <c r="KB11" s="38">
        <v>109.16000774049145</v>
      </c>
      <c r="KC11" s="38">
        <v>109.69785527366861</v>
      </c>
      <c r="KD11" s="38">
        <v>110.75245105552872</v>
      </c>
      <c r="KE11" s="38">
        <v>109.80131140118068</v>
      </c>
      <c r="KF11" s="38">
        <v>112.19091293133098</v>
      </c>
      <c r="KG11" s="38">
        <v>111.27799299100306</v>
      </c>
      <c r="KH11" s="38">
        <v>111.13555502823112</v>
      </c>
      <c r="KI11" s="38">
        <v>111.70985405166952</v>
      </c>
      <c r="KJ11" s="38">
        <v>112.20392805794646</v>
      </c>
      <c r="KK11" s="38">
        <v>112.48360024196667</v>
      </c>
      <c r="KL11" s="38">
        <v>112.86241742248903</v>
      </c>
      <c r="KM11" s="38">
        <v>112.78910023225561</v>
      </c>
      <c r="KN11" s="38">
        <v>113.86714268874518</v>
      </c>
      <c r="KO11" s="38">
        <v>113.63549316506415</v>
      </c>
      <c r="KP11" s="43">
        <v>116.59620763865254</v>
      </c>
      <c r="KQ11" s="43">
        <v>115.42517469756228</v>
      </c>
      <c r="KR11" s="43">
        <v>118.07474593340874</v>
      </c>
      <c r="KS11" s="43">
        <v>117.26379080844129</v>
      </c>
      <c r="KT11" s="43">
        <v>115.94156326930393</v>
      </c>
      <c r="KU11" s="43">
        <v>117.11308929649715</v>
      </c>
      <c r="KV11" s="43">
        <v>118.01557198322736</v>
      </c>
      <c r="KW11" s="43">
        <v>118.21408575393505</v>
      </c>
      <c r="KX11" s="43">
        <v>119.51731312370777</v>
      </c>
      <c r="KY11" s="43">
        <v>117.9239755489231</v>
      </c>
      <c r="KZ11" s="43">
        <v>118.72237031851105</v>
      </c>
      <c r="LA11" s="43">
        <v>118.21678091837028</v>
      </c>
      <c r="LB11" s="43">
        <v>120.55954958728613</v>
      </c>
      <c r="LC11" s="43">
        <v>119.1844204860802</v>
      </c>
      <c r="LD11" s="47">
        <v>121.750393210658</v>
      </c>
    </row>
    <row r="12" spans="1:317" ht="21" customHeight="1" x14ac:dyDescent="0.3">
      <c r="A12" s="11" t="s">
        <v>19</v>
      </c>
      <c r="B12" s="12" t="s"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71.050029746533525</v>
      </c>
      <c r="AB12" s="13">
        <v>71.050029746533525</v>
      </c>
      <c r="AC12" s="13">
        <v>71.050029746533525</v>
      </c>
      <c r="AD12" s="13">
        <v>71.050029746533525</v>
      </c>
      <c r="AE12" s="13">
        <v>71.050029746533525</v>
      </c>
      <c r="AF12" s="13">
        <v>71.050029746533525</v>
      </c>
      <c r="AG12" s="13">
        <v>71.050029746533525</v>
      </c>
      <c r="AH12" s="13">
        <v>71.050029746533525</v>
      </c>
      <c r="AI12" s="13">
        <v>71.050029746533525</v>
      </c>
      <c r="AJ12" s="13">
        <v>72.186830222477994</v>
      </c>
      <c r="AK12" s="13">
        <v>72.186830222477994</v>
      </c>
      <c r="AL12" s="13">
        <v>72.186830222477994</v>
      </c>
      <c r="AM12" s="13">
        <v>72.186830222477994</v>
      </c>
      <c r="AN12" s="13">
        <v>72.186830222477994</v>
      </c>
      <c r="AO12" s="13">
        <v>72.186830222477994</v>
      </c>
      <c r="AP12" s="13">
        <v>72.186830222477994</v>
      </c>
      <c r="AQ12" s="13">
        <v>72.186830222477994</v>
      </c>
      <c r="AR12" s="13">
        <v>72.186830222477994</v>
      </c>
      <c r="AS12" s="13">
        <v>72.186830222477994</v>
      </c>
      <c r="AT12" s="13">
        <v>72.186830222477994</v>
      </c>
      <c r="AU12" s="13">
        <v>72.186830222477994</v>
      </c>
      <c r="AV12" s="13">
        <v>74.744631293353251</v>
      </c>
      <c r="AW12" s="13">
        <v>74.744631293353251</v>
      </c>
      <c r="AX12" s="13">
        <v>74.744631293353251</v>
      </c>
      <c r="AY12" s="13">
        <v>74.744631293353251</v>
      </c>
      <c r="AZ12" s="13">
        <v>74.744631293353251</v>
      </c>
      <c r="BA12" s="13">
        <v>74.744631293353251</v>
      </c>
      <c r="BB12" s="13">
        <v>74.744631293353251</v>
      </c>
      <c r="BC12" s="13">
        <v>74.744631293353251</v>
      </c>
      <c r="BD12" s="13">
        <v>74.744631293353251</v>
      </c>
      <c r="BE12" s="13">
        <v>74.744631293353251</v>
      </c>
      <c r="BF12" s="13">
        <v>74.744631293353251</v>
      </c>
      <c r="BG12" s="13">
        <v>74.744631293353251</v>
      </c>
      <c r="BH12" s="13">
        <v>75.952481799044278</v>
      </c>
      <c r="BI12" s="13">
        <v>75.952481799044278</v>
      </c>
      <c r="BJ12" s="13">
        <v>75.952481799044278</v>
      </c>
      <c r="BK12" s="13">
        <v>75.952481799044278</v>
      </c>
      <c r="BL12" s="13">
        <v>75.952481799044278</v>
      </c>
      <c r="BM12" s="13">
        <v>75.952481799044278</v>
      </c>
      <c r="BN12" s="13">
        <v>75.952481799044278</v>
      </c>
      <c r="BO12" s="13">
        <v>75.952481799044278</v>
      </c>
      <c r="BP12" s="13">
        <v>75.952481799044278</v>
      </c>
      <c r="BQ12" s="13">
        <v>75.952481799044278</v>
      </c>
      <c r="BR12" s="13">
        <v>75.952481799044278</v>
      </c>
      <c r="BS12" s="13">
        <v>75.952481799044278</v>
      </c>
      <c r="BT12" s="13">
        <v>76.307731947776929</v>
      </c>
      <c r="BU12" s="13">
        <v>76.307731947776929</v>
      </c>
      <c r="BV12" s="13">
        <v>76.307731947776929</v>
      </c>
      <c r="BW12" s="13">
        <v>76.307731947776929</v>
      </c>
      <c r="BX12" s="14">
        <v>76.307731947776929</v>
      </c>
      <c r="BY12" s="14">
        <v>76.307731947776929</v>
      </c>
      <c r="BZ12" s="14">
        <v>76.307731947776929</v>
      </c>
      <c r="CA12" s="14">
        <v>76.307731947776929</v>
      </c>
      <c r="CB12" s="14">
        <v>76.307731947776929</v>
      </c>
      <c r="CC12" s="14">
        <v>76.307731947776929</v>
      </c>
      <c r="CD12" s="14">
        <v>76.307731947776929</v>
      </c>
      <c r="CE12" s="14">
        <v>76.307731947776929</v>
      </c>
      <c r="CF12" s="14">
        <v>78.083982691440298</v>
      </c>
      <c r="CG12" s="14">
        <v>78.083982691440298</v>
      </c>
      <c r="CH12" s="14">
        <v>78.083982691440298</v>
      </c>
      <c r="CI12" s="14">
        <v>78.083982691440283</v>
      </c>
      <c r="CJ12" s="14">
        <v>78.083982691440283</v>
      </c>
      <c r="CK12" s="14">
        <v>78.083982691440283</v>
      </c>
      <c r="CL12" s="14">
        <v>78.083982691440283</v>
      </c>
      <c r="CM12" s="14">
        <v>78.083982691440283</v>
      </c>
      <c r="CN12" s="14">
        <v>78.083982691440283</v>
      </c>
      <c r="CO12" s="14">
        <v>78.083982691440283</v>
      </c>
      <c r="CP12" s="14">
        <v>78.083982691440283</v>
      </c>
      <c r="CQ12" s="14">
        <v>78.083982691440283</v>
      </c>
      <c r="CR12" s="14">
        <v>79.311780878270142</v>
      </c>
      <c r="CS12" s="14">
        <v>79.311780878270142</v>
      </c>
      <c r="CT12" s="14">
        <v>79.311780878270142</v>
      </c>
      <c r="CU12" s="14">
        <v>79.311780878270142</v>
      </c>
      <c r="CV12" s="14">
        <v>79.311780878270142</v>
      </c>
      <c r="CW12" s="14">
        <v>79.311780878270142</v>
      </c>
      <c r="CX12" s="14">
        <v>79.311780878270142</v>
      </c>
      <c r="CY12" s="14">
        <v>79.311780878270142</v>
      </c>
      <c r="CZ12" s="14">
        <v>79.311780878270142</v>
      </c>
      <c r="DA12" s="14">
        <v>79.311780878270142</v>
      </c>
      <c r="DB12" s="14">
        <v>79.311780878270142</v>
      </c>
      <c r="DC12" s="14">
        <v>79.311780878270142</v>
      </c>
      <c r="DD12" s="14">
        <v>81.205070443776023</v>
      </c>
      <c r="DE12" s="14">
        <v>81.205070443776023</v>
      </c>
      <c r="DF12" s="14">
        <v>81.205070443776023</v>
      </c>
      <c r="DG12" s="14">
        <v>81.205070443776037</v>
      </c>
      <c r="DH12" s="14">
        <v>81.205068243829331</v>
      </c>
      <c r="DI12" s="14">
        <v>81.205070443776037</v>
      </c>
      <c r="DJ12" s="14">
        <v>81.205070443776037</v>
      </c>
      <c r="DK12" s="14">
        <v>81.205070443776037</v>
      </c>
      <c r="DL12" s="14">
        <v>81.205070443776037</v>
      </c>
      <c r="DM12" s="14">
        <v>81.205070443776037</v>
      </c>
      <c r="DN12" s="14">
        <v>81.205070443776037</v>
      </c>
      <c r="DO12" s="14">
        <v>81.205070443776037</v>
      </c>
      <c r="DP12" s="14">
        <v>82.80528179249491</v>
      </c>
      <c r="DQ12" s="14">
        <v>82.80528179249491</v>
      </c>
      <c r="DR12" s="14">
        <v>82.80528179249491</v>
      </c>
      <c r="DS12" s="14">
        <v>82.80528179249491</v>
      </c>
      <c r="DT12" s="14">
        <v>82.80528179249491</v>
      </c>
      <c r="DU12" s="14">
        <v>82.80528179249491</v>
      </c>
      <c r="DV12" s="14">
        <v>82.80528179249491</v>
      </c>
      <c r="DW12" s="14">
        <v>82.80528179249491</v>
      </c>
      <c r="DX12" s="14">
        <v>82.80528179249491</v>
      </c>
      <c r="DY12" s="14">
        <v>82.80528179249491</v>
      </c>
      <c r="DZ12" s="14">
        <v>82.80528179249491</v>
      </c>
      <c r="EA12" s="14">
        <v>82.80528179249491</v>
      </c>
      <c r="EB12" s="14">
        <v>84.183123959674759</v>
      </c>
      <c r="EC12" s="14">
        <v>84.183123959674759</v>
      </c>
      <c r="ED12" s="14">
        <v>84.183123959674759</v>
      </c>
      <c r="EE12" s="14">
        <v>84.183123959674759</v>
      </c>
      <c r="EF12" s="14">
        <v>84.183123959674759</v>
      </c>
      <c r="EG12" s="14">
        <v>84.183123959674759</v>
      </c>
      <c r="EH12" s="14">
        <v>84.183123959674759</v>
      </c>
      <c r="EI12" s="14">
        <v>84.183123959674759</v>
      </c>
      <c r="EJ12" s="14">
        <v>84.183123959674759</v>
      </c>
      <c r="EK12" s="14">
        <v>84.183123959674759</v>
      </c>
      <c r="EL12" s="14">
        <v>84.183123959674759</v>
      </c>
      <c r="EM12" s="14">
        <v>84.183123959674759</v>
      </c>
      <c r="EN12" s="14">
        <v>87.966707370424004</v>
      </c>
      <c r="EO12" s="14">
        <v>87.966707370424004</v>
      </c>
      <c r="EP12" s="14">
        <v>87.966707370424004</v>
      </c>
      <c r="EQ12" s="14">
        <v>87.96670737042399</v>
      </c>
      <c r="ER12" s="14">
        <v>87.96670737042399</v>
      </c>
      <c r="ES12" s="14">
        <v>87.96670737042399</v>
      </c>
      <c r="ET12" s="14">
        <v>87.96670737042399</v>
      </c>
      <c r="EU12" s="14">
        <v>87.96670737042399</v>
      </c>
      <c r="EV12" s="14">
        <v>87.96670737042399</v>
      </c>
      <c r="EW12" s="14">
        <v>87.96670737042399</v>
      </c>
      <c r="EX12" s="14">
        <v>87.96670737042399</v>
      </c>
      <c r="EY12" s="14">
        <v>87.96670737042399</v>
      </c>
      <c r="EZ12" s="14">
        <v>87.531965163023145</v>
      </c>
      <c r="FA12" s="14">
        <v>87.531965163023145</v>
      </c>
      <c r="FB12" s="14">
        <v>87.531965163023145</v>
      </c>
      <c r="FC12" s="14">
        <v>87.531965163023159</v>
      </c>
      <c r="FD12" s="14">
        <v>87.531965163023159</v>
      </c>
      <c r="FE12" s="14">
        <v>87.531965163023159</v>
      </c>
      <c r="FF12" s="14">
        <v>87.531965163023159</v>
      </c>
      <c r="FG12" s="14">
        <v>87.531965163023159</v>
      </c>
      <c r="FH12" s="14">
        <v>87.531965163023159</v>
      </c>
      <c r="FI12" s="14">
        <v>87.531965163023159</v>
      </c>
      <c r="FJ12" s="14">
        <v>87.531965163023159</v>
      </c>
      <c r="FK12" s="14">
        <v>87.531965163023159</v>
      </c>
      <c r="FL12" s="14">
        <v>90.160225193270605</v>
      </c>
      <c r="FM12" s="14">
        <v>90.160225193270605</v>
      </c>
      <c r="FN12" s="14">
        <v>90.160225193270605</v>
      </c>
      <c r="FO12" s="14">
        <v>90.160225193270605</v>
      </c>
      <c r="FP12" s="14">
        <v>90.160225193270605</v>
      </c>
      <c r="FQ12" s="14">
        <v>90.160225193270605</v>
      </c>
      <c r="FR12" s="14">
        <v>90.160225193270605</v>
      </c>
      <c r="FS12" s="14">
        <v>90.160225193270605</v>
      </c>
      <c r="FT12" s="14">
        <v>90.160225193270605</v>
      </c>
      <c r="FU12" s="14">
        <v>90.160225192424036</v>
      </c>
      <c r="FV12" s="14">
        <v>90.160225192424036</v>
      </c>
      <c r="FW12" s="14">
        <v>90.160225192424036</v>
      </c>
      <c r="FX12" s="14">
        <v>90.592786766496516</v>
      </c>
      <c r="FY12" s="14">
        <v>90.592786766496516</v>
      </c>
      <c r="FZ12" s="14">
        <v>90.592786766496516</v>
      </c>
      <c r="GA12" s="14">
        <v>90.592786766496531</v>
      </c>
      <c r="GB12" s="14">
        <v>90.592786766496531</v>
      </c>
      <c r="GC12" s="14">
        <v>90.592786766496531</v>
      </c>
      <c r="GD12" s="14">
        <v>90.592786766496531</v>
      </c>
      <c r="GE12" s="14">
        <v>90.592786766496531</v>
      </c>
      <c r="GF12" s="14">
        <v>90.592786766496531</v>
      </c>
      <c r="GG12" s="14">
        <v>90.592786766496531</v>
      </c>
      <c r="GH12" s="14">
        <v>90.592786766496531</v>
      </c>
      <c r="GI12" s="14">
        <v>90.592786766496531</v>
      </c>
      <c r="GJ12" s="14">
        <v>92.096973449285741</v>
      </c>
      <c r="GK12" s="14">
        <v>92.096973449285741</v>
      </c>
      <c r="GL12" s="14">
        <v>92.096973449285741</v>
      </c>
      <c r="GM12" s="14">
        <v>92.096973449285741</v>
      </c>
      <c r="GN12" s="14">
        <v>92.096973449285741</v>
      </c>
      <c r="GO12" s="14">
        <v>92.096973449285741</v>
      </c>
      <c r="GP12" s="14">
        <v>92.096973449285741</v>
      </c>
      <c r="GQ12" s="14">
        <v>92.096973449285741</v>
      </c>
      <c r="GR12" s="14">
        <v>92.096973449285741</v>
      </c>
      <c r="GS12" s="14">
        <v>92.096973449285741</v>
      </c>
      <c r="GT12" s="14">
        <v>92.096973449285741</v>
      </c>
      <c r="GU12" s="14">
        <v>92.096973449285741</v>
      </c>
      <c r="GV12" s="14">
        <v>93.282324293231525</v>
      </c>
      <c r="GW12" s="14">
        <v>93.282324293231525</v>
      </c>
      <c r="GX12" s="14">
        <v>93.282324293231525</v>
      </c>
      <c r="GY12" s="14">
        <v>93.282324293231525</v>
      </c>
      <c r="GZ12" s="14">
        <v>93.282324293231525</v>
      </c>
      <c r="HA12" s="14">
        <v>93.282324293231525</v>
      </c>
      <c r="HB12" s="14">
        <v>93.282324293231525</v>
      </c>
      <c r="HC12" s="14">
        <v>93.282324293231525</v>
      </c>
      <c r="HD12" s="14">
        <v>93.282324293231525</v>
      </c>
      <c r="HE12" s="14">
        <v>93.282324293231525</v>
      </c>
      <c r="HF12" s="14">
        <v>93.282324293231525</v>
      </c>
      <c r="HG12" s="14">
        <v>93.282324293231525</v>
      </c>
      <c r="HH12" s="14">
        <v>120.15302712030545</v>
      </c>
      <c r="HI12" s="14">
        <v>120.15302712030545</v>
      </c>
      <c r="HJ12" s="14">
        <v>120.15302712030545</v>
      </c>
      <c r="HK12" s="14">
        <v>120.15302712030545</v>
      </c>
      <c r="HL12" s="14">
        <v>120.15302712030545</v>
      </c>
      <c r="HM12" s="14">
        <v>120.15302712030545</v>
      </c>
      <c r="HN12" s="14">
        <v>120.15302712030545</v>
      </c>
      <c r="HO12" s="14">
        <v>120.15302712030545</v>
      </c>
      <c r="HP12" s="14">
        <v>120.15302712030545</v>
      </c>
      <c r="HQ12" s="14">
        <v>120.15302712030545</v>
      </c>
      <c r="HR12" s="14">
        <v>120.15302712030545</v>
      </c>
      <c r="HS12" s="14">
        <v>120.15302712030545</v>
      </c>
      <c r="HT12" s="14">
        <v>120.15302712030545</v>
      </c>
      <c r="HU12" s="14">
        <v>120.15302712030545</v>
      </c>
      <c r="HV12" s="14">
        <v>120.15302712030545</v>
      </c>
      <c r="HW12" s="14">
        <v>120.15302712030545</v>
      </c>
      <c r="HX12" s="14">
        <v>120.15302712030545</v>
      </c>
      <c r="HY12" s="14">
        <v>120.15302712030545</v>
      </c>
      <c r="HZ12" s="14">
        <v>120.15302712030545</v>
      </c>
      <c r="IA12" s="14">
        <v>120.15302712030545</v>
      </c>
      <c r="IB12" s="14">
        <v>120.15302712030545</v>
      </c>
      <c r="IC12" s="15">
        <v>120.15302712030545</v>
      </c>
      <c r="ID12" s="15">
        <v>120.15302712030545</v>
      </c>
      <c r="IE12" s="15">
        <v>120.15302712030545</v>
      </c>
      <c r="IF12" s="15">
        <v>122.14442943714708</v>
      </c>
      <c r="IG12" s="15">
        <v>122.14442943714708</v>
      </c>
      <c r="IH12" s="15">
        <v>122.14442943714708</v>
      </c>
      <c r="II12" s="15">
        <v>122.1444294371471</v>
      </c>
      <c r="IJ12" s="15">
        <v>122.1444294371471</v>
      </c>
      <c r="IK12" s="15">
        <v>122.1444294371471</v>
      </c>
      <c r="IL12" s="15">
        <v>122.1444294371471</v>
      </c>
      <c r="IM12" s="15">
        <v>122.1444294371471</v>
      </c>
      <c r="IN12" s="15">
        <v>122.1444294371471</v>
      </c>
      <c r="IO12" s="15">
        <v>122.1444294371471</v>
      </c>
      <c r="IP12" s="15">
        <v>122.1444294371471</v>
      </c>
      <c r="IQ12" s="15">
        <v>122.1444294371471</v>
      </c>
      <c r="IR12" s="15">
        <v>123.752968564028</v>
      </c>
      <c r="IS12" s="15">
        <v>123.752968564028</v>
      </c>
      <c r="IT12" s="15">
        <v>123.752968564028</v>
      </c>
      <c r="IU12" s="15">
        <v>123.75296856402801</v>
      </c>
      <c r="IV12" s="15">
        <v>123.75296856402801</v>
      </c>
      <c r="IW12" s="15">
        <v>123.75296856402801</v>
      </c>
      <c r="IX12" s="15">
        <v>123.75296856402801</v>
      </c>
      <c r="IY12" s="15">
        <v>123.75296856402801</v>
      </c>
      <c r="IZ12" s="15">
        <v>123.75296856402801</v>
      </c>
      <c r="JA12" s="15">
        <v>123.75296856402801</v>
      </c>
      <c r="JB12" s="15">
        <v>123.75296856402801</v>
      </c>
      <c r="JC12" s="15">
        <v>123.75296856402801</v>
      </c>
      <c r="JD12" s="15">
        <v>125.55613714466116</v>
      </c>
      <c r="JE12" s="15">
        <v>125.55613714466116</v>
      </c>
      <c r="JF12" s="15">
        <v>125.55613714466116</v>
      </c>
      <c r="JG12" s="15">
        <v>125.65745055297177</v>
      </c>
      <c r="JH12" s="15">
        <v>125.65745055297177</v>
      </c>
      <c r="JI12" s="15">
        <v>125.55613714466116</v>
      </c>
      <c r="JJ12" s="15">
        <v>125.55613714466116</v>
      </c>
      <c r="JK12" s="15">
        <v>125.55613714466116</v>
      </c>
      <c r="JL12" s="15">
        <v>125.55613714466116</v>
      </c>
      <c r="JM12" s="15">
        <v>125.55613714466116</v>
      </c>
      <c r="JN12" s="15">
        <v>125.55613714466116</v>
      </c>
      <c r="JO12" s="15">
        <v>125.55613714466116</v>
      </c>
      <c r="JP12" s="15">
        <v>126.29318737792094</v>
      </c>
      <c r="JQ12" s="15">
        <v>126.29318737792094</v>
      </c>
      <c r="JR12" s="15">
        <v>126.29318737792094</v>
      </c>
      <c r="JS12" s="15">
        <v>126.29318737792097</v>
      </c>
      <c r="JT12" s="38">
        <v>126.29318737792097</v>
      </c>
      <c r="JU12" s="38">
        <v>126.293187377921</v>
      </c>
      <c r="JV12" s="38">
        <v>126.29318737792097</v>
      </c>
      <c r="JW12" s="38">
        <v>126.29318737792097</v>
      </c>
      <c r="JX12" s="38">
        <v>126.29318737792097</v>
      </c>
      <c r="JY12" s="38">
        <v>126.29318737792097</v>
      </c>
      <c r="JZ12" s="38">
        <v>126.29318737792097</v>
      </c>
      <c r="KA12" s="38">
        <v>126.29318737792097</v>
      </c>
      <c r="KB12" s="38">
        <v>127.56526569461181</v>
      </c>
      <c r="KC12" s="38">
        <v>127.56526569461181</v>
      </c>
      <c r="KD12" s="38">
        <v>127.56526569461181</v>
      </c>
      <c r="KE12" s="38">
        <v>127.56526569461181</v>
      </c>
      <c r="KF12" s="38">
        <v>127.56526569461181</v>
      </c>
      <c r="KG12" s="38">
        <v>127.56526569461181</v>
      </c>
      <c r="KH12" s="38">
        <v>127.56526569461181</v>
      </c>
      <c r="KI12" s="38">
        <v>127.56526569461181</v>
      </c>
      <c r="KJ12" s="38">
        <v>127.56526569461181</v>
      </c>
      <c r="KK12" s="38">
        <v>127.56526569461181</v>
      </c>
      <c r="KL12" s="38">
        <v>127.56526569461181</v>
      </c>
      <c r="KM12" s="38">
        <v>127.56526569461181</v>
      </c>
      <c r="KN12" s="38">
        <v>129.56711791010784</v>
      </c>
      <c r="KO12" s="38">
        <v>129.56711791010784</v>
      </c>
      <c r="KP12" s="43">
        <v>129.56711791010784</v>
      </c>
      <c r="KQ12" s="43">
        <v>129.56711791010784</v>
      </c>
      <c r="KR12" s="43">
        <v>129.56711791010784</v>
      </c>
      <c r="KS12" s="43">
        <v>129.56711791010784</v>
      </c>
      <c r="KT12" s="43">
        <v>129.56711791010784</v>
      </c>
      <c r="KU12" s="43">
        <v>129.56711791010784</v>
      </c>
      <c r="KV12" s="43">
        <v>129.56711791010784</v>
      </c>
      <c r="KW12" s="43">
        <v>129.56711791010784</v>
      </c>
      <c r="KX12" s="43">
        <v>129.56711791010784</v>
      </c>
      <c r="KY12" s="43">
        <v>129.56711791010784</v>
      </c>
      <c r="KZ12" s="43">
        <v>139.30618620515284</v>
      </c>
      <c r="LA12" s="43">
        <v>139.30618620515284</v>
      </c>
      <c r="LB12" s="43">
        <v>139.30618620515284</v>
      </c>
      <c r="LC12" s="43">
        <v>139.30618620515287</v>
      </c>
      <c r="LD12" s="47">
        <v>139.30618620515301</v>
      </c>
    </row>
    <row r="13" spans="1:317" ht="21" customHeight="1" x14ac:dyDescent="0.3">
      <c r="A13" s="11" t="s">
        <v>21</v>
      </c>
      <c r="B13" s="12" t="s">
        <v>22</v>
      </c>
      <c r="C13" s="13">
        <v>61.740538381295721</v>
      </c>
      <c r="D13" s="13">
        <v>62.407675829423695</v>
      </c>
      <c r="E13" s="13">
        <v>62.225729252661509</v>
      </c>
      <c r="F13" s="13">
        <v>62.710920124027254</v>
      </c>
      <c r="G13" s="13">
        <v>62.528973547265096</v>
      </c>
      <c r="H13" s="13">
        <v>62.528973547265096</v>
      </c>
      <c r="I13" s="13">
        <v>63.620653007838101</v>
      </c>
      <c r="J13" s="13">
        <v>63.499355289996707</v>
      </c>
      <c r="K13" s="13">
        <v>63.014164418630898</v>
      </c>
      <c r="L13" s="13">
        <v>63.317408713234549</v>
      </c>
      <c r="M13" s="13">
        <v>62.953515559710198</v>
      </c>
      <c r="N13" s="13">
        <v>63.256759854313763</v>
      </c>
      <c r="O13" s="13">
        <v>63.014164418630898</v>
      </c>
      <c r="P13" s="13">
        <v>63.317408713234549</v>
      </c>
      <c r="Q13" s="13">
        <v>63.317408713234549</v>
      </c>
      <c r="R13" s="13">
        <v>63.984546161362438</v>
      </c>
      <c r="S13" s="13">
        <v>64.045195020283202</v>
      </c>
      <c r="T13" s="13">
        <v>64.045195020283202</v>
      </c>
      <c r="U13" s="13">
        <v>64.833630186252591</v>
      </c>
      <c r="V13" s="13">
        <v>64.954927904093978</v>
      </c>
      <c r="W13" s="13">
        <v>64.348439314886775</v>
      </c>
      <c r="X13" s="13">
        <v>64.287790455966089</v>
      </c>
      <c r="Y13" s="13">
        <v>64.166492738124617</v>
      </c>
      <c r="Z13" s="13">
        <v>64.166492738124617</v>
      </c>
      <c r="AA13" s="13">
        <v>64.287790455966089</v>
      </c>
      <c r="AB13" s="13">
        <v>64.591034750569719</v>
      </c>
      <c r="AC13" s="13">
        <v>65.258172198697622</v>
      </c>
      <c r="AD13" s="13">
        <v>66.107256223587768</v>
      </c>
      <c r="AE13" s="13">
        <v>65.622065352221966</v>
      </c>
      <c r="AF13" s="13">
        <v>65.743363070063438</v>
      </c>
      <c r="AG13" s="13">
        <v>67.744775414447304</v>
      </c>
      <c r="AH13" s="13">
        <v>67.926721991209462</v>
      </c>
      <c r="AI13" s="13">
        <v>65.92530964682561</v>
      </c>
      <c r="AJ13" s="13">
        <v>66.22855394142924</v>
      </c>
      <c r="AK13" s="13">
        <v>65.500767634380566</v>
      </c>
      <c r="AL13" s="13">
        <v>66.22855394142924</v>
      </c>
      <c r="AM13" s="13">
        <v>65.561416493301266</v>
      </c>
      <c r="AN13" s="13">
        <v>65.682714211142738</v>
      </c>
      <c r="AO13" s="13">
        <v>65.92530964682561</v>
      </c>
      <c r="AP13" s="13">
        <v>67.198935684160801</v>
      </c>
      <c r="AQ13" s="13">
        <v>66.956340248477858</v>
      </c>
      <c r="AR13" s="13">
        <v>67.138286825240016</v>
      </c>
      <c r="AS13" s="13">
        <v>69.624890040989683</v>
      </c>
      <c r="AT13" s="13">
        <v>69.442943464227511</v>
      </c>
      <c r="AU13" s="13">
        <v>67.926721991209462</v>
      </c>
      <c r="AV13" s="13">
        <v>68.533210580416679</v>
      </c>
      <c r="AW13" s="13">
        <v>67.80542427336799</v>
      </c>
      <c r="AX13" s="13">
        <v>68.048019709050848</v>
      </c>
      <c r="AY13" s="13">
        <v>68.10866856797162</v>
      </c>
      <c r="AZ13" s="13">
        <v>68.775806016099523</v>
      </c>
      <c r="BA13" s="13">
        <v>68.836454875020308</v>
      </c>
      <c r="BB13" s="13">
        <v>69.806836617751856</v>
      </c>
      <c r="BC13" s="13">
        <v>70.292027489117586</v>
      </c>
      <c r="BD13" s="13">
        <v>70.292027489117586</v>
      </c>
      <c r="BE13" s="13">
        <v>72.717981845946568</v>
      </c>
      <c r="BF13" s="13">
        <v>73.142523858391584</v>
      </c>
      <c r="BG13" s="13">
        <v>70.89851607832486</v>
      </c>
      <c r="BH13" s="13">
        <v>71.080462655087032</v>
      </c>
      <c r="BI13" s="13">
        <v>70.352676348038358</v>
      </c>
      <c r="BJ13" s="13">
        <v>71.141111514007733</v>
      </c>
      <c r="BK13" s="13">
        <v>70.777218360483388</v>
      </c>
      <c r="BL13" s="13">
        <v>71.141111514007733</v>
      </c>
      <c r="BM13" s="13">
        <v>71.383706949690605</v>
      </c>
      <c r="BN13" s="13">
        <v>73.203172717312285</v>
      </c>
      <c r="BO13" s="13">
        <v>72.536035269184381</v>
      </c>
      <c r="BP13" s="13">
        <v>72.596684128105096</v>
      </c>
      <c r="BQ13" s="13">
        <v>74.355501036806075</v>
      </c>
      <c r="BR13" s="13">
        <v>74.78004304925112</v>
      </c>
      <c r="BS13" s="13">
        <v>72.960577281629426</v>
      </c>
      <c r="BT13" s="13">
        <v>73.203172717312285</v>
      </c>
      <c r="BU13" s="13">
        <v>72.717981845946568</v>
      </c>
      <c r="BV13" s="13">
        <v>73.081874999470898</v>
      </c>
      <c r="BW13" s="13">
        <v>72.536035269184381</v>
      </c>
      <c r="BX13" s="14">
        <v>72.899928422708726</v>
      </c>
      <c r="BY13" s="14">
        <v>73.203172717312285</v>
      </c>
      <c r="BZ13" s="14">
        <v>74.537447613568233</v>
      </c>
      <c r="CA13" s="14">
        <v>74.416149895726775</v>
      </c>
      <c r="CB13" s="14">
        <v>74.355501036806075</v>
      </c>
      <c r="CC13" s="14">
        <v>76.478211099031341</v>
      </c>
      <c r="CD13" s="14">
        <v>77.024050829317233</v>
      </c>
      <c r="CE13" s="14">
        <v>74.961989626013292</v>
      </c>
      <c r="CF13" s="14">
        <v>74.901340767092577</v>
      </c>
      <c r="CG13" s="14">
        <v>74.537447613568233</v>
      </c>
      <c r="CH13" s="14">
        <v>75.143936202775436</v>
      </c>
      <c r="CI13" s="14">
        <v>74.759717059796927</v>
      </c>
      <c r="CJ13" s="14">
        <v>75.198381225881889</v>
      </c>
      <c r="CK13" s="14">
        <v>75.492432914596151</v>
      </c>
      <c r="CL13" s="14">
        <v>75.911374823162021</v>
      </c>
      <c r="CM13" s="14">
        <v>76.253780568409439</v>
      </c>
      <c r="CN13" s="14">
        <v>76.384870541176412</v>
      </c>
      <c r="CO13" s="14">
        <v>78.806871110853535</v>
      </c>
      <c r="CP13" s="14">
        <v>78.854578404239447</v>
      </c>
      <c r="CQ13" s="14">
        <v>76.960255267472149</v>
      </c>
      <c r="CR13" s="14">
        <v>77.353737971450911</v>
      </c>
      <c r="CS13" s="14">
        <v>76.777770507005698</v>
      </c>
      <c r="CT13" s="14">
        <v>77.105688711976455</v>
      </c>
      <c r="CU13" s="14">
        <v>76.550957113029469</v>
      </c>
      <c r="CV13" s="14">
        <v>77.34892785820476</v>
      </c>
      <c r="CW13" s="14">
        <v>77.186706415493944</v>
      </c>
      <c r="CX13" s="14">
        <v>78.282112937565614</v>
      </c>
      <c r="CY13" s="14">
        <v>78.020713883790592</v>
      </c>
      <c r="CZ13" s="14">
        <v>79.312695891199311</v>
      </c>
      <c r="DA13" s="14">
        <v>82.073417662257796</v>
      </c>
      <c r="DB13" s="14">
        <v>82.129375759974096</v>
      </c>
      <c r="DC13" s="14">
        <v>79.706696838512002</v>
      </c>
      <c r="DD13" s="14">
        <v>78.825114128924142</v>
      </c>
      <c r="DE13" s="14">
        <v>78.552671195983521</v>
      </c>
      <c r="DF13" s="14">
        <v>78.604745462999261</v>
      </c>
      <c r="DG13" s="14">
        <v>78.379876421301745</v>
      </c>
      <c r="DH13" s="14">
        <v>79.280279721755576</v>
      </c>
      <c r="DI13" s="14">
        <v>79.246037996298028</v>
      </c>
      <c r="DJ13" s="14">
        <v>80.07380038737638</v>
      </c>
      <c r="DK13" s="14">
        <v>80.018806073708376</v>
      </c>
      <c r="DL13" s="14">
        <v>81.005066998561716</v>
      </c>
      <c r="DM13" s="14">
        <v>84.164057310484168</v>
      </c>
      <c r="DN13" s="14">
        <v>83.873951565449502</v>
      </c>
      <c r="DO13" s="14">
        <v>80.47806891547674</v>
      </c>
      <c r="DP13" s="14">
        <v>80.082509386731473</v>
      </c>
      <c r="DQ13" s="14">
        <v>79.645834165133678</v>
      </c>
      <c r="DR13" s="14">
        <v>81.015809432714889</v>
      </c>
      <c r="DS13" s="14">
        <v>80.423785245847071</v>
      </c>
      <c r="DT13" s="14">
        <v>81.522542109237776</v>
      </c>
      <c r="DU13" s="14">
        <v>82.282861582911096</v>
      </c>
      <c r="DV13" s="14">
        <v>82.18408955316059</v>
      </c>
      <c r="DW13" s="14">
        <v>82.359685014953527</v>
      </c>
      <c r="DX13" s="14">
        <v>84.368827541434428</v>
      </c>
      <c r="DY13" s="14">
        <v>87.740094849156705</v>
      </c>
      <c r="DZ13" s="14">
        <v>87.813594887229243</v>
      </c>
      <c r="EA13" s="14">
        <v>84.639798145819441</v>
      </c>
      <c r="EB13" s="14">
        <v>85.083463248903058</v>
      </c>
      <c r="EC13" s="14">
        <v>84.253594003333333</v>
      </c>
      <c r="ED13" s="14">
        <v>85.165250308887124</v>
      </c>
      <c r="EE13" s="14">
        <v>84.027313920904831</v>
      </c>
      <c r="EF13" s="14">
        <v>84.932149414954779</v>
      </c>
      <c r="EG13" s="14">
        <v>84.941633238834143</v>
      </c>
      <c r="EH13" s="14">
        <v>86.235917936961926</v>
      </c>
      <c r="EI13" s="14">
        <v>85.582510749556789</v>
      </c>
      <c r="EJ13" s="14">
        <v>86.400299056876264</v>
      </c>
      <c r="EK13" s="14">
        <v>90.098226709518997</v>
      </c>
      <c r="EL13" s="14">
        <v>89.719337377427067</v>
      </c>
      <c r="EM13" s="14">
        <v>87.658187117335785</v>
      </c>
      <c r="EN13" s="14">
        <v>86.937969161180931</v>
      </c>
      <c r="EO13" s="14">
        <v>86.261044560219943</v>
      </c>
      <c r="EP13" s="14">
        <v>87.209196947443218</v>
      </c>
      <c r="EQ13" s="14">
        <v>86.293535278198206</v>
      </c>
      <c r="ER13" s="14">
        <v>87.042954751691795</v>
      </c>
      <c r="ES13" s="14">
        <v>86.99404988047786</v>
      </c>
      <c r="ET13" s="14">
        <v>87.782456962388153</v>
      </c>
      <c r="EU13" s="14">
        <v>87.992068062517035</v>
      </c>
      <c r="EV13" s="14">
        <v>87.81187300204202</v>
      </c>
      <c r="EW13" s="14">
        <v>91.111206030785652</v>
      </c>
      <c r="EX13" s="14">
        <v>90.543240333172378</v>
      </c>
      <c r="EY13" s="14">
        <v>88.75933668495145</v>
      </c>
      <c r="EZ13" s="14">
        <v>88.647417331121218</v>
      </c>
      <c r="FA13" s="14">
        <v>88.200414258261148</v>
      </c>
      <c r="FB13" s="14">
        <v>88.945480474910113</v>
      </c>
      <c r="FC13" s="14">
        <v>88.380299554216847</v>
      </c>
      <c r="FD13" s="14">
        <v>88.719313387796845</v>
      </c>
      <c r="FE13" s="14">
        <v>89.346924505893611</v>
      </c>
      <c r="FF13" s="14">
        <v>90.303923659996812</v>
      </c>
      <c r="FG13" s="14">
        <v>89.763589511432514</v>
      </c>
      <c r="FH13" s="14">
        <v>90.484944425345091</v>
      </c>
      <c r="FI13" s="14">
        <v>93.539474275346393</v>
      </c>
      <c r="FJ13" s="14">
        <v>92.927655435329953</v>
      </c>
      <c r="FK13" s="14">
        <v>90.729301220562064</v>
      </c>
      <c r="FL13" s="14">
        <v>90.671887289377025</v>
      </c>
      <c r="FM13" s="14">
        <v>90.246817985017074</v>
      </c>
      <c r="FN13" s="14">
        <v>91.053687217998601</v>
      </c>
      <c r="FO13" s="14">
        <v>90.573366964608752</v>
      </c>
      <c r="FP13" s="14">
        <v>91.204599164763536</v>
      </c>
      <c r="FQ13" s="14">
        <v>91.169728625866483</v>
      </c>
      <c r="FR13" s="14">
        <v>92.401835393744932</v>
      </c>
      <c r="FS13" s="14">
        <v>92.411779170941045</v>
      </c>
      <c r="FT13" s="14">
        <v>93.102684159552368</v>
      </c>
      <c r="FU13" s="14">
        <v>95.372207103027606</v>
      </c>
      <c r="FV13" s="14">
        <v>95.219308901463251</v>
      </c>
      <c r="FW13" s="14">
        <v>93.459783864216476</v>
      </c>
      <c r="FX13" s="14">
        <v>93.319586568840492</v>
      </c>
      <c r="FY13" s="14">
        <v>92.90315326009123</v>
      </c>
      <c r="FZ13" s="14">
        <v>93.54346659608575</v>
      </c>
      <c r="GA13" s="14">
        <v>92.453639247033465</v>
      </c>
      <c r="GB13" s="14">
        <v>93.431119118539314</v>
      </c>
      <c r="GC13" s="14">
        <v>93.501348730568111</v>
      </c>
      <c r="GD13" s="14">
        <v>94.408636333694602</v>
      </c>
      <c r="GE13" s="14">
        <v>94.462275611256871</v>
      </c>
      <c r="GF13" s="14">
        <v>94.493426838169512</v>
      </c>
      <c r="GG13" s="14">
        <v>97.154602936327009</v>
      </c>
      <c r="GH13" s="14">
        <v>97.232933310195378</v>
      </c>
      <c r="GI13" s="14">
        <v>95.171834679604373</v>
      </c>
      <c r="GJ13" s="14">
        <v>95.705383758005297</v>
      </c>
      <c r="GK13" s="14">
        <v>95.101938181276367</v>
      </c>
      <c r="GL13" s="14">
        <v>96.011651191595007</v>
      </c>
      <c r="GM13" s="14">
        <v>95.353739078115197</v>
      </c>
      <c r="GN13" s="14">
        <v>96.169032091303251</v>
      </c>
      <c r="GO13" s="14">
        <v>96.272051644628434</v>
      </c>
      <c r="GP13" s="14">
        <v>97.061889135672374</v>
      </c>
      <c r="GQ13" s="14">
        <v>96.819927871992135</v>
      </c>
      <c r="GR13" s="14">
        <v>97.146747753948802</v>
      </c>
      <c r="GS13" s="14">
        <v>98.87713940893488</v>
      </c>
      <c r="GT13" s="14">
        <v>98.552129994683213</v>
      </c>
      <c r="GU13" s="14">
        <v>97.721914640773903</v>
      </c>
      <c r="GV13" s="14">
        <v>97.843184287890253</v>
      </c>
      <c r="GW13" s="14">
        <v>97.415896733938723</v>
      </c>
      <c r="GX13" s="14">
        <v>98.270456181638579</v>
      </c>
      <c r="GY13" s="14">
        <v>97.427326116510272</v>
      </c>
      <c r="GZ13" s="14">
        <v>98.635969852825056</v>
      </c>
      <c r="HA13" s="14">
        <v>98.429702750462056</v>
      </c>
      <c r="HB13" s="14">
        <v>99.919668637071169</v>
      </c>
      <c r="HC13" s="14">
        <v>99.712334436748833</v>
      </c>
      <c r="HD13" s="14">
        <v>99.957493091966171</v>
      </c>
      <c r="HE13" s="14">
        <v>102.62580950585635</v>
      </c>
      <c r="HF13" s="14">
        <v>102.02860891402182</v>
      </c>
      <c r="HG13" s="14">
        <v>100.00380467900995</v>
      </c>
      <c r="HH13" s="14">
        <v>100.51775838105232</v>
      </c>
      <c r="HI13" s="14">
        <v>99.87398574863586</v>
      </c>
      <c r="HJ13" s="14">
        <v>100.86753788584032</v>
      </c>
      <c r="HK13" s="14">
        <v>100.08671606248258</v>
      </c>
      <c r="HL13" s="14">
        <v>101.46657548192954</v>
      </c>
      <c r="HM13" s="14">
        <v>102.09134067013805</v>
      </c>
      <c r="HN13" s="14">
        <v>102.80612728385796</v>
      </c>
      <c r="HO13" s="14">
        <v>102.90154909313964</v>
      </c>
      <c r="HP13" s="14">
        <v>102.71089209275678</v>
      </c>
      <c r="HQ13" s="14">
        <v>105.99806411762508</v>
      </c>
      <c r="HR13" s="14">
        <v>105.88951762709766</v>
      </c>
      <c r="HS13" s="14">
        <v>103.20505585124216</v>
      </c>
      <c r="HT13" s="14">
        <v>103.09154708564373</v>
      </c>
      <c r="HU13" s="14">
        <v>102.94525485337364</v>
      </c>
      <c r="HV13" s="14">
        <v>103.40481442568922</v>
      </c>
      <c r="HW13" s="14">
        <v>103.30427447455791</v>
      </c>
      <c r="HX13" s="14">
        <v>104.45179914004704</v>
      </c>
      <c r="HY13" s="14">
        <v>104.0223346776596</v>
      </c>
      <c r="HZ13" s="14">
        <v>106.66084084065551</v>
      </c>
      <c r="IA13" s="14">
        <v>105.58499467629881</v>
      </c>
      <c r="IB13" s="14">
        <v>105.57105127905049</v>
      </c>
      <c r="IC13" s="15">
        <v>109.420885308772</v>
      </c>
      <c r="ID13" s="15">
        <v>109.209512002342</v>
      </c>
      <c r="IE13" s="15">
        <v>105.9921028690692</v>
      </c>
      <c r="IF13" s="15">
        <v>106.8339546581486</v>
      </c>
      <c r="IG13" s="15">
        <v>105.3831612475028</v>
      </c>
      <c r="IH13" s="15">
        <v>107.17258603082162</v>
      </c>
      <c r="II13" s="15">
        <v>106.38984982166528</v>
      </c>
      <c r="IJ13" s="15">
        <v>107.6084278433901</v>
      </c>
      <c r="IK13" s="15">
        <v>106.76410593399395</v>
      </c>
      <c r="IL13" s="15">
        <v>107.78074737871158</v>
      </c>
      <c r="IM13" s="15">
        <v>107.89665804084738</v>
      </c>
      <c r="IN13" s="15">
        <v>107.64246536732827</v>
      </c>
      <c r="IO13" s="15">
        <v>111.40874501072145</v>
      </c>
      <c r="IP13" s="15">
        <v>111.17911599297491</v>
      </c>
      <c r="IQ13" s="15">
        <v>107.81276188763431</v>
      </c>
      <c r="IR13" s="15">
        <v>108.67274595881872</v>
      </c>
      <c r="IS13" s="15">
        <v>107.95822023682375</v>
      </c>
      <c r="IT13" s="15">
        <v>109.6436122718862</v>
      </c>
      <c r="IU13" s="15">
        <v>107.50626004745604</v>
      </c>
      <c r="IV13" s="15">
        <v>108.63583530406608</v>
      </c>
      <c r="IW13" s="15">
        <v>108.89807447935408</v>
      </c>
      <c r="IX13" s="15">
        <v>111.50531665195813</v>
      </c>
      <c r="IY13" s="15">
        <v>110.07361123347756</v>
      </c>
      <c r="IZ13" s="15">
        <v>111.09046893776551</v>
      </c>
      <c r="JA13" s="15">
        <v>114.08294077863471</v>
      </c>
      <c r="JB13" s="15">
        <v>113.92365282277446</v>
      </c>
      <c r="JC13" s="15">
        <v>110.1953563977156</v>
      </c>
      <c r="JD13" s="15">
        <v>111.52407433292906</v>
      </c>
      <c r="JE13" s="15">
        <v>110.24154567537154</v>
      </c>
      <c r="JF13" s="15">
        <v>111.43425295711002</v>
      </c>
      <c r="JG13" s="15">
        <v>110.83050403942856</v>
      </c>
      <c r="JH13" s="15">
        <v>111.87125650799111</v>
      </c>
      <c r="JI13" s="15">
        <v>110.80622032271823</v>
      </c>
      <c r="JJ13" s="15">
        <v>113.20672070078777</v>
      </c>
      <c r="JK13" s="15">
        <v>111.58765834203243</v>
      </c>
      <c r="JL13" s="15">
        <v>112.07669529640629</v>
      </c>
      <c r="JM13" s="15">
        <v>117.2155457350094</v>
      </c>
      <c r="JN13" s="15">
        <v>117.21730928841754</v>
      </c>
      <c r="JO13" s="15">
        <v>113.17327605512419</v>
      </c>
      <c r="JP13" s="15">
        <v>113.84168644470363</v>
      </c>
      <c r="JQ13" s="15">
        <v>112.33099685202049</v>
      </c>
      <c r="JR13" s="15">
        <v>113.50957754207002</v>
      </c>
      <c r="JS13" s="15">
        <v>112.71723768105824</v>
      </c>
      <c r="JT13" s="38">
        <v>113.48550368552146</v>
      </c>
      <c r="JU13" s="38">
        <v>112.57407630973501</v>
      </c>
      <c r="JV13" s="38">
        <v>114.49127542620286</v>
      </c>
      <c r="JW13" s="38">
        <v>113.82181569419843</v>
      </c>
      <c r="JX13" s="38">
        <v>115.07148291155913</v>
      </c>
      <c r="JY13" s="38">
        <v>118.68024320250817</v>
      </c>
      <c r="JZ13" s="38">
        <v>119.10919984381148</v>
      </c>
      <c r="KA13" s="38">
        <v>115.32954023233994</v>
      </c>
      <c r="KB13" s="38">
        <v>116.95063961959704</v>
      </c>
      <c r="KC13" s="38">
        <v>116.41821754272507</v>
      </c>
      <c r="KD13" s="38">
        <v>118.0860448182937</v>
      </c>
      <c r="KE13" s="38">
        <v>116.92295056624866</v>
      </c>
      <c r="KF13" s="38">
        <v>118.48499025057505</v>
      </c>
      <c r="KG13" s="38">
        <v>117.89383694621137</v>
      </c>
      <c r="KH13" s="38">
        <v>121.60677265382849</v>
      </c>
      <c r="KI13" s="38">
        <v>121.01116091197328</v>
      </c>
      <c r="KJ13" s="38">
        <v>121.2587561621753</v>
      </c>
      <c r="KK13" s="38">
        <v>125.34756232268235</v>
      </c>
      <c r="KL13" s="38">
        <v>125.76450203586944</v>
      </c>
      <c r="KM13" s="38">
        <v>122.67758193197133</v>
      </c>
      <c r="KN13" s="38">
        <v>124.38473095313631</v>
      </c>
      <c r="KO13" s="38">
        <v>123.84783234588633</v>
      </c>
      <c r="KP13" s="43">
        <v>126.71839136590116</v>
      </c>
      <c r="KQ13" s="43">
        <v>126.38431542944369</v>
      </c>
      <c r="KR13" s="43">
        <v>128.29130887719847</v>
      </c>
      <c r="KS13" s="43">
        <v>127.9840646327692</v>
      </c>
      <c r="KT13" s="43">
        <v>131.66546030568304</v>
      </c>
      <c r="KU13" s="43">
        <v>133.52238016342221</v>
      </c>
      <c r="KV13" s="43">
        <v>132.60467898566975</v>
      </c>
      <c r="KW13" s="43">
        <v>138.29716399175891</v>
      </c>
      <c r="KX13" s="43">
        <v>138.87486072668983</v>
      </c>
      <c r="KY13" s="43">
        <v>134.71844283422962</v>
      </c>
      <c r="KZ13" s="43">
        <v>135.67419808874908</v>
      </c>
      <c r="LA13" s="43">
        <v>133.63553827382077</v>
      </c>
      <c r="LB13" s="43">
        <v>136.79763704243723</v>
      </c>
      <c r="LC13" s="43">
        <v>134.62805183580102</v>
      </c>
      <c r="LD13" s="47">
        <v>136.134047311209</v>
      </c>
    </row>
    <row r="14" spans="1:317" ht="21" customHeight="1" thickBot="1" x14ac:dyDescent="0.35">
      <c r="A14" s="16" t="s">
        <v>23</v>
      </c>
      <c r="B14" s="17" t="s">
        <v>24</v>
      </c>
      <c r="C14" s="18">
        <v>65.643703353961385</v>
      </c>
      <c r="D14" s="18">
        <v>65.70882607554266</v>
      </c>
      <c r="E14" s="18">
        <v>65.773948797124021</v>
      </c>
      <c r="F14" s="18">
        <v>65.9041942402866</v>
      </c>
      <c r="G14" s="18">
        <v>65.96931696186796</v>
      </c>
      <c r="H14" s="18">
        <v>66.099562405030525</v>
      </c>
      <c r="I14" s="18">
        <v>66.164685126611886</v>
      </c>
      <c r="J14" s="18">
        <v>66.22980784819319</v>
      </c>
      <c r="K14" s="18">
        <v>66.425176012937115</v>
      </c>
      <c r="L14" s="18">
        <v>66.425176012937115</v>
      </c>
      <c r="M14" s="18">
        <v>66.490298734518376</v>
      </c>
      <c r="N14" s="18">
        <v>66.555421456099737</v>
      </c>
      <c r="O14" s="18">
        <v>66.68566689926233</v>
      </c>
      <c r="P14" s="18">
        <v>66.815912342424966</v>
      </c>
      <c r="Q14" s="18">
        <v>66.946157785587602</v>
      </c>
      <c r="R14" s="18">
        <v>67.011280507168891</v>
      </c>
      <c r="S14" s="18">
        <v>67.141525950331555</v>
      </c>
      <c r="T14" s="18">
        <v>67.206648671912831</v>
      </c>
      <c r="U14" s="18">
        <v>67.271771393494191</v>
      </c>
      <c r="V14" s="18">
        <v>67.336894115075481</v>
      </c>
      <c r="W14" s="18">
        <v>67.402016836656756</v>
      </c>
      <c r="X14" s="18">
        <v>67.402016836656756</v>
      </c>
      <c r="Y14" s="18">
        <v>67.336894115075481</v>
      </c>
      <c r="Z14" s="18">
        <v>67.336894115075481</v>
      </c>
      <c r="AA14" s="18">
        <v>68.118366774051196</v>
      </c>
      <c r="AB14" s="18">
        <v>68.248612217213847</v>
      </c>
      <c r="AC14" s="18">
        <v>68.313734938795122</v>
      </c>
      <c r="AD14" s="18">
        <v>68.378857660376426</v>
      </c>
      <c r="AE14" s="18">
        <v>68.378857660376426</v>
      </c>
      <c r="AF14" s="18">
        <v>68.443980381957772</v>
      </c>
      <c r="AG14" s="18">
        <v>68.639348546701697</v>
      </c>
      <c r="AH14" s="18">
        <v>68.899839433026926</v>
      </c>
      <c r="AI14" s="18">
        <v>69.095207597770852</v>
      </c>
      <c r="AJ14" s="18">
        <v>69.160330319352127</v>
      </c>
      <c r="AK14" s="18">
        <v>69.225453040933502</v>
      </c>
      <c r="AL14" s="18">
        <v>69.225453040933502</v>
      </c>
      <c r="AM14" s="18">
        <v>69.551066648839992</v>
      </c>
      <c r="AN14" s="18">
        <v>69.681312092002656</v>
      </c>
      <c r="AO14" s="18">
        <v>69.941802978327857</v>
      </c>
      <c r="AP14" s="18">
        <v>70.072048421490521</v>
      </c>
      <c r="AQ14" s="18">
        <v>70.137171143071797</v>
      </c>
      <c r="AR14" s="18">
        <v>70.202293864653157</v>
      </c>
      <c r="AS14" s="18">
        <v>70.527907472559733</v>
      </c>
      <c r="AT14" s="18">
        <v>70.658152915722312</v>
      </c>
      <c r="AU14" s="18">
        <v>70.788398358884933</v>
      </c>
      <c r="AV14" s="18">
        <v>70.853521080466237</v>
      </c>
      <c r="AW14" s="18">
        <v>71.048889245210162</v>
      </c>
      <c r="AX14" s="18">
        <v>71.114011966791537</v>
      </c>
      <c r="AY14" s="18">
        <v>71.830361904185892</v>
      </c>
      <c r="AZ14" s="18">
        <v>72.025730068929818</v>
      </c>
      <c r="BA14" s="18">
        <v>72.025730068929818</v>
      </c>
      <c r="BB14" s="18">
        <v>72.155975512092454</v>
      </c>
      <c r="BC14" s="18">
        <v>72.155975512092454</v>
      </c>
      <c r="BD14" s="18">
        <v>72.481589119999043</v>
      </c>
      <c r="BE14" s="18">
        <v>72.351343676836393</v>
      </c>
      <c r="BF14" s="18">
        <v>72.416466398417683</v>
      </c>
      <c r="BG14" s="18">
        <v>72.481589119999043</v>
      </c>
      <c r="BH14" s="18">
        <v>72.546711841580318</v>
      </c>
      <c r="BI14" s="18">
        <v>72.611834563161608</v>
      </c>
      <c r="BJ14" s="18">
        <v>72.676957284742983</v>
      </c>
      <c r="BK14" s="18">
        <v>73.588675386881349</v>
      </c>
      <c r="BL14" s="18">
        <v>73.78404355162526</v>
      </c>
      <c r="BM14" s="18">
        <v>73.849166273206549</v>
      </c>
      <c r="BN14" s="18">
        <v>73.849166273206549</v>
      </c>
      <c r="BO14" s="18">
        <v>73.979411716369199</v>
      </c>
      <c r="BP14" s="18">
        <v>74.109657159531778</v>
      </c>
      <c r="BQ14" s="18">
        <v>74.2399026026944</v>
      </c>
      <c r="BR14" s="18">
        <v>74.370148045857079</v>
      </c>
      <c r="BS14" s="18">
        <v>74.435270767438354</v>
      </c>
      <c r="BT14" s="18">
        <v>74.435270767438354</v>
      </c>
      <c r="BU14" s="18">
        <v>74.435270767438354</v>
      </c>
      <c r="BV14" s="18">
        <v>74.565516210601004</v>
      </c>
      <c r="BW14" s="18">
        <v>75.346988869576734</v>
      </c>
      <c r="BX14" s="19">
        <v>75.542357034320645</v>
      </c>
      <c r="BY14" s="19">
        <v>75.672602477483295</v>
      </c>
      <c r="BZ14" s="19">
        <v>75.737725199064585</v>
      </c>
      <c r="CA14" s="19">
        <v>75.802847920645874</v>
      </c>
      <c r="CB14" s="19">
        <v>75.86797064222722</v>
      </c>
      <c r="CC14" s="19">
        <v>76.12846152855245</v>
      </c>
      <c r="CD14" s="19">
        <v>76.193584250133725</v>
      </c>
      <c r="CE14" s="19">
        <v>76.12846152855245</v>
      </c>
      <c r="CF14" s="19">
        <v>76.193584250133725</v>
      </c>
      <c r="CG14" s="19">
        <v>76.258706971715014</v>
      </c>
      <c r="CH14" s="19">
        <v>76.258706971715014</v>
      </c>
      <c r="CI14" s="19">
        <v>76.644279278404611</v>
      </c>
      <c r="CJ14" s="19">
        <v>76.880760997932697</v>
      </c>
      <c r="CK14" s="19">
        <v>77.087963862253531</v>
      </c>
      <c r="CL14" s="19">
        <v>77.256142922524191</v>
      </c>
      <c r="CM14" s="19">
        <v>77.34593374396816</v>
      </c>
      <c r="CN14" s="19">
        <v>77.422083870715468</v>
      </c>
      <c r="CO14" s="19">
        <v>77.610203097170384</v>
      </c>
      <c r="CP14" s="19">
        <v>77.715756641959814</v>
      </c>
      <c r="CQ14" s="19">
        <v>77.772441141526258</v>
      </c>
      <c r="CR14" s="19">
        <v>78.035603300177485</v>
      </c>
      <c r="CS14" s="19">
        <v>78.016188651004924</v>
      </c>
      <c r="CT14" s="19">
        <v>78.042497542071587</v>
      </c>
      <c r="CU14" s="19">
        <v>78.531740974399753</v>
      </c>
      <c r="CV14" s="19">
        <v>78.814351269837019</v>
      </c>
      <c r="CW14" s="19">
        <v>78.9040852345004</v>
      </c>
      <c r="CX14" s="19">
        <v>78.999792449847035</v>
      </c>
      <c r="CY14" s="19">
        <v>79.212972452747138</v>
      </c>
      <c r="CZ14" s="19">
        <v>79.302006077566432</v>
      </c>
      <c r="DA14" s="19">
        <v>79.69067862631897</v>
      </c>
      <c r="DB14" s="19">
        <v>79.778817386171923</v>
      </c>
      <c r="DC14" s="19">
        <v>79.924203224643321</v>
      </c>
      <c r="DD14" s="19">
        <v>80.069369953858214</v>
      </c>
      <c r="DE14" s="19">
        <v>80.182097340970046</v>
      </c>
      <c r="DF14" s="19">
        <v>80.229124974904352</v>
      </c>
      <c r="DG14" s="19">
        <v>81.213435750252771</v>
      </c>
      <c r="DH14" s="19">
        <v>81.353730489002501</v>
      </c>
      <c r="DI14" s="19">
        <v>81.84250427528417</v>
      </c>
      <c r="DJ14" s="19">
        <v>82.339573342040268</v>
      </c>
      <c r="DK14" s="19">
        <v>82.444616224454236</v>
      </c>
      <c r="DL14" s="19">
        <v>82.496553577796007</v>
      </c>
      <c r="DM14" s="19">
        <v>82.6992672348658</v>
      </c>
      <c r="DN14" s="19">
        <v>82.719081296293368</v>
      </c>
      <c r="DO14" s="19">
        <v>82.676194333069475</v>
      </c>
      <c r="DP14" s="19">
        <v>82.760348188430314</v>
      </c>
      <c r="DQ14" s="19">
        <v>82.853870412235423</v>
      </c>
      <c r="DR14" s="19">
        <v>82.923634784553002</v>
      </c>
      <c r="DS14" s="19">
        <v>83.291740793277967</v>
      </c>
      <c r="DT14" s="19">
        <v>83.556837392994439</v>
      </c>
      <c r="DU14" s="19">
        <v>83.790678094892556</v>
      </c>
      <c r="DV14" s="19">
        <v>84.050973810921064</v>
      </c>
      <c r="DW14" s="19">
        <v>84.229047127730567</v>
      </c>
      <c r="DX14" s="19">
        <v>84.3041881350441</v>
      </c>
      <c r="DY14" s="19">
        <v>84.967437767608004</v>
      </c>
      <c r="DZ14" s="19">
        <v>85.043992059011714</v>
      </c>
      <c r="EA14" s="19">
        <v>85.179561500198602</v>
      </c>
      <c r="EB14" s="19">
        <v>85.418308417259425</v>
      </c>
      <c r="EC14" s="19">
        <v>85.574122855658928</v>
      </c>
      <c r="ED14" s="19">
        <v>85.58493535151824</v>
      </c>
      <c r="EE14" s="19">
        <v>86.050145925042315</v>
      </c>
      <c r="EF14" s="19">
        <v>86.419553826910303</v>
      </c>
      <c r="EG14" s="19">
        <v>86.755471813838085</v>
      </c>
      <c r="EH14" s="19">
        <v>86.837110920762612</v>
      </c>
      <c r="EI14" s="19">
        <v>87.019789731703241</v>
      </c>
      <c r="EJ14" s="19">
        <v>87.176980626560606</v>
      </c>
      <c r="EK14" s="19">
        <v>87.135547569753967</v>
      </c>
      <c r="EL14" s="19">
        <v>87.219343467307382</v>
      </c>
      <c r="EM14" s="19">
        <v>87.381857632201118</v>
      </c>
      <c r="EN14" s="19">
        <v>87.268310255451169</v>
      </c>
      <c r="EO14" s="19">
        <v>87.306863994774673</v>
      </c>
      <c r="EP14" s="19">
        <v>87.368256860903145</v>
      </c>
      <c r="EQ14" s="19">
        <v>87.332054090703281</v>
      </c>
      <c r="ER14" s="19">
        <v>87.519851561012601</v>
      </c>
      <c r="ES14" s="19">
        <v>87.718263301071516</v>
      </c>
      <c r="ET14" s="19">
        <v>87.742111616685762</v>
      </c>
      <c r="EU14" s="19">
        <v>87.913854992151627</v>
      </c>
      <c r="EV14" s="19">
        <v>88.356014720594104</v>
      </c>
      <c r="EW14" s="19">
        <v>88.425795025859657</v>
      </c>
      <c r="EX14" s="19">
        <v>88.414021349410419</v>
      </c>
      <c r="EY14" s="19">
        <v>88.605008378708121</v>
      </c>
      <c r="EZ14" s="19">
        <v>88.927149685443283</v>
      </c>
      <c r="FA14" s="19">
        <v>89.032955190208284</v>
      </c>
      <c r="FB14" s="19">
        <v>89.121503129663623</v>
      </c>
      <c r="FC14" s="19">
        <v>89.820770121095748</v>
      </c>
      <c r="FD14" s="19">
        <v>90.300865099851961</v>
      </c>
      <c r="FE14" s="19">
        <v>90.428942959855959</v>
      </c>
      <c r="FF14" s="19">
        <v>90.605805893259458</v>
      </c>
      <c r="FG14" s="19">
        <v>90.695281735165437</v>
      </c>
      <c r="FH14" s="19">
        <v>90.737942062485004</v>
      </c>
      <c r="FI14" s="19">
        <v>91.006406451942254</v>
      </c>
      <c r="FJ14" s="19">
        <v>91.064067958188033</v>
      </c>
      <c r="FK14" s="19">
        <v>91.294867707100309</v>
      </c>
      <c r="FL14" s="19">
        <v>91.700898315731735</v>
      </c>
      <c r="FM14" s="19">
        <v>91.88306601701052</v>
      </c>
      <c r="FN14" s="19">
        <v>91.951818013140297</v>
      </c>
      <c r="FO14" s="19">
        <v>93.323204345630927</v>
      </c>
      <c r="FP14" s="19">
        <v>93.307434741729367</v>
      </c>
      <c r="FQ14" s="19">
        <v>93.437699423901506</v>
      </c>
      <c r="FR14" s="19">
        <v>93.513778197013693</v>
      </c>
      <c r="FS14" s="19">
        <v>93.709993179332059</v>
      </c>
      <c r="FT14" s="19">
        <v>93.719473753937194</v>
      </c>
      <c r="FU14" s="19">
        <v>93.966191546476395</v>
      </c>
      <c r="FV14" s="19">
        <v>94.070336125632423</v>
      </c>
      <c r="FW14" s="19">
        <v>94.267369917432362</v>
      </c>
      <c r="FX14" s="19">
        <v>94.421326745218252</v>
      </c>
      <c r="FY14" s="19">
        <v>94.482597954043541</v>
      </c>
      <c r="FZ14" s="19">
        <v>94.498961282584247</v>
      </c>
      <c r="GA14" s="19">
        <v>94.77463736801117</v>
      </c>
      <c r="GB14" s="19">
        <v>95.274277650109326</v>
      </c>
      <c r="GC14" s="19">
        <v>95.47046236534969</v>
      </c>
      <c r="GD14" s="19">
        <v>95.625154215156954</v>
      </c>
      <c r="GE14" s="19">
        <v>95.730289223142563</v>
      </c>
      <c r="GF14" s="19">
        <v>95.782749980148765</v>
      </c>
      <c r="GG14" s="19">
        <v>96.175827195807784</v>
      </c>
      <c r="GH14" s="19">
        <v>96.242023948100368</v>
      </c>
      <c r="GI14" s="19">
        <v>96.360352798043792</v>
      </c>
      <c r="GJ14" s="19">
        <v>96.576769756721305</v>
      </c>
      <c r="GK14" s="19">
        <v>96.593106888909162</v>
      </c>
      <c r="GL14" s="19">
        <v>96.630280406730023</v>
      </c>
      <c r="GM14" s="19">
        <v>97.198073031601254</v>
      </c>
      <c r="GN14" s="19">
        <v>97.331868636659394</v>
      </c>
      <c r="GO14" s="19">
        <v>97.341185583571274</v>
      </c>
      <c r="GP14" s="19">
        <v>97.86815095208442</v>
      </c>
      <c r="GQ14" s="19">
        <v>97.919856570759393</v>
      </c>
      <c r="GR14" s="19">
        <v>98.015965992060586</v>
      </c>
      <c r="GS14" s="19">
        <v>98.236061079489602</v>
      </c>
      <c r="GT14" s="19">
        <v>98.095133456729869</v>
      </c>
      <c r="GU14" s="19">
        <v>98.439838344501112</v>
      </c>
      <c r="GV14" s="19">
        <v>98.437375600401552</v>
      </c>
      <c r="GW14" s="19">
        <v>98.643911384145824</v>
      </c>
      <c r="GX14" s="19">
        <v>98.770949199215124</v>
      </c>
      <c r="GY14" s="19">
        <v>99.162619242527754</v>
      </c>
      <c r="GZ14" s="19">
        <v>99.406058312756699</v>
      </c>
      <c r="HA14" s="19">
        <v>99.629212306905245</v>
      </c>
      <c r="HB14" s="19">
        <v>99.782163486497353</v>
      </c>
      <c r="HC14" s="19">
        <v>99.849247605986022</v>
      </c>
      <c r="HD14" s="19">
        <v>100.04363864542799</v>
      </c>
      <c r="HE14" s="19">
        <v>100.24822960410933</v>
      </c>
      <c r="HF14" s="19">
        <v>100.26059469169608</v>
      </c>
      <c r="HG14" s="19">
        <v>100.29291559977192</v>
      </c>
      <c r="HH14" s="19">
        <v>100.34243918470034</v>
      </c>
      <c r="HI14" s="19">
        <v>100.46926395700646</v>
      </c>
      <c r="HJ14" s="19">
        <v>100.51361736261491</v>
      </c>
      <c r="HK14" s="19">
        <v>101.26061258143619</v>
      </c>
      <c r="HL14" s="19">
        <v>101.35334213649978</v>
      </c>
      <c r="HM14" s="19">
        <v>101.40552684784032</v>
      </c>
      <c r="HN14" s="19">
        <v>101.41320253732107</v>
      </c>
      <c r="HO14" s="19">
        <v>101.53924367806555</v>
      </c>
      <c r="HP14" s="19">
        <v>101.65799079024849</v>
      </c>
      <c r="HQ14" s="19">
        <v>101.84096528594746</v>
      </c>
      <c r="HR14" s="19">
        <v>101.8570697907536</v>
      </c>
      <c r="HS14" s="19">
        <v>101.76217095823493</v>
      </c>
      <c r="HT14" s="19">
        <v>101.9424524937661</v>
      </c>
      <c r="HU14" s="19">
        <v>101.77690781500569</v>
      </c>
      <c r="HV14" s="19">
        <v>102.12235768685773</v>
      </c>
      <c r="HW14" s="19">
        <v>102.74700570306675</v>
      </c>
      <c r="HX14" s="19">
        <v>102.89695192264939</v>
      </c>
      <c r="HY14" s="19">
        <v>102.95388009488038</v>
      </c>
      <c r="HZ14" s="19">
        <v>103.12883854493928</v>
      </c>
      <c r="IA14" s="19">
        <v>103.26203999548022</v>
      </c>
      <c r="IB14" s="19">
        <v>103.1835280332551</v>
      </c>
      <c r="IC14" s="20">
        <v>103.6183423422781</v>
      </c>
      <c r="ID14" s="20">
        <v>103.72780813600346</v>
      </c>
      <c r="IE14" s="20">
        <v>103.49618071706983</v>
      </c>
      <c r="IF14" s="20">
        <v>103.6075802116367</v>
      </c>
      <c r="IG14" s="20">
        <v>103.67553712195617</v>
      </c>
      <c r="IH14" s="20">
        <v>104.00992082138114</v>
      </c>
      <c r="II14" s="20">
        <v>104.35013181706331</v>
      </c>
      <c r="IJ14" s="20">
        <v>104.60091443505344</v>
      </c>
      <c r="IK14" s="20">
        <v>104.65182359608949</v>
      </c>
      <c r="IL14" s="20">
        <v>104.77265528378017</v>
      </c>
      <c r="IM14" s="20">
        <v>104.7402372382868</v>
      </c>
      <c r="IN14" s="20">
        <v>104.74862659300771</v>
      </c>
      <c r="IO14" s="20">
        <v>105.14598025637427</v>
      </c>
      <c r="IP14" s="20">
        <v>105.07897890189757</v>
      </c>
      <c r="IQ14" s="20">
        <v>105.17184880929061</v>
      </c>
      <c r="IR14" s="20">
        <v>105.17338186015265</v>
      </c>
      <c r="IS14" s="20">
        <v>105.28020593661084</v>
      </c>
      <c r="IT14" s="20">
        <v>105.41619690143663</v>
      </c>
      <c r="IU14" s="20">
        <v>106.50072612791283</v>
      </c>
      <c r="IV14" s="20">
        <v>106.65513949412005</v>
      </c>
      <c r="IW14" s="20">
        <v>106.76408574335548</v>
      </c>
      <c r="IX14" s="20">
        <v>107.00958297255363</v>
      </c>
      <c r="IY14" s="20">
        <v>107.08120314510856</v>
      </c>
      <c r="IZ14" s="20">
        <v>106.89942962652711</v>
      </c>
      <c r="JA14" s="20">
        <v>107.33231414158887</v>
      </c>
      <c r="JB14" s="20">
        <v>107.38704423494735</v>
      </c>
      <c r="JC14" s="20">
        <v>107.232191091328</v>
      </c>
      <c r="JD14" s="20">
        <v>107.3950069288221</v>
      </c>
      <c r="JE14" s="20">
        <v>107.16462401336226</v>
      </c>
      <c r="JF14" s="20">
        <v>107.40996841119757</v>
      </c>
      <c r="JG14" s="20">
        <v>107.78478964350639</v>
      </c>
      <c r="JH14" s="20">
        <v>108.25660655150374</v>
      </c>
      <c r="JI14" s="20">
        <v>108.52679002913789</v>
      </c>
      <c r="JJ14" s="20">
        <v>108.73970118850114</v>
      </c>
      <c r="JK14" s="20">
        <v>108.43251825920481</v>
      </c>
      <c r="JL14" s="20">
        <v>108.69409083615406</v>
      </c>
      <c r="JM14" s="20">
        <v>108.90884419214589</v>
      </c>
      <c r="JN14" s="20">
        <v>109.06137500320929</v>
      </c>
      <c r="JO14" s="20">
        <v>108.92490263302859</v>
      </c>
      <c r="JP14" s="20">
        <v>108.81375737368613</v>
      </c>
      <c r="JQ14" s="20">
        <v>108.70258976666265</v>
      </c>
      <c r="JR14" s="20">
        <v>108.97311027981694</v>
      </c>
      <c r="JS14" s="20">
        <v>109.29439480203428</v>
      </c>
      <c r="JT14" s="39">
        <v>109.34417361065758</v>
      </c>
      <c r="JU14" s="39">
        <v>109.259799009006</v>
      </c>
      <c r="JV14" s="39">
        <v>109.45071747332524</v>
      </c>
      <c r="JW14" s="39">
        <v>109.85649702311716</v>
      </c>
      <c r="JX14" s="39">
        <v>110.18988579438636</v>
      </c>
      <c r="JY14" s="39">
        <v>110.26702729446632</v>
      </c>
      <c r="JZ14" s="39">
        <v>110.60391270244541</v>
      </c>
      <c r="KA14" s="39">
        <v>110.63491785514866</v>
      </c>
      <c r="KB14" s="39">
        <v>110.73397035770491</v>
      </c>
      <c r="KC14" s="39">
        <v>110.71314242844029</v>
      </c>
      <c r="KD14" s="39">
        <v>111.21232868693309</v>
      </c>
      <c r="KE14" s="39">
        <v>112.42371191450299</v>
      </c>
      <c r="KF14" s="39">
        <v>112.58643257137288</v>
      </c>
      <c r="KG14" s="39">
        <v>112.86596492264607</v>
      </c>
      <c r="KH14" s="39">
        <v>113.37772687953097</v>
      </c>
      <c r="KI14" s="39">
        <v>113.83664073959133</v>
      </c>
      <c r="KJ14" s="39">
        <v>114.40604752986148</v>
      </c>
      <c r="KK14" s="39">
        <v>114.92980071915285</v>
      </c>
      <c r="KL14" s="39">
        <v>115.48981258657655</v>
      </c>
      <c r="KM14" s="39">
        <v>115.74467428386474</v>
      </c>
      <c r="KN14" s="39">
        <v>116.14413859450815</v>
      </c>
      <c r="KO14" s="39">
        <v>116.72101758462908</v>
      </c>
      <c r="KP14" s="44">
        <v>117.24731998182044</v>
      </c>
      <c r="KQ14" s="44">
        <v>119.95684456129356</v>
      </c>
      <c r="KR14" s="44">
        <v>120.45199991256086</v>
      </c>
      <c r="KS14" s="44">
        <v>120.84887249310064</v>
      </c>
      <c r="KT14" s="44">
        <v>120.77002662841365</v>
      </c>
      <c r="KU14" s="44">
        <v>121.31554216935201</v>
      </c>
      <c r="KV14" s="44">
        <v>121.60976067115801</v>
      </c>
      <c r="KW14" s="44">
        <v>122.10377978421062</v>
      </c>
      <c r="KX14" s="44">
        <v>122.40468263967303</v>
      </c>
      <c r="KY14" s="44">
        <v>122.66510202196176</v>
      </c>
      <c r="KZ14" s="44">
        <v>122.78875741410192</v>
      </c>
      <c r="LA14" s="44">
        <v>123.14181503807607</v>
      </c>
      <c r="LB14" s="44">
        <v>123.71388158319947</v>
      </c>
      <c r="LC14" s="44">
        <v>124.62591602665684</v>
      </c>
      <c r="LD14" s="41">
        <v>124.706563856</v>
      </c>
      <c r="LE14" s="23"/>
    </row>
    <row r="15" spans="1:317" ht="24.9" customHeight="1" thickBot="1" x14ac:dyDescent="0.35">
      <c r="BE15" s="23"/>
      <c r="BI15" s="23"/>
      <c r="BJ15" s="23"/>
      <c r="BK15" s="23"/>
      <c r="BL15" s="23"/>
      <c r="BM15" s="23"/>
      <c r="BO15" s="23"/>
      <c r="BQ15" s="23"/>
      <c r="BR15" s="24"/>
      <c r="BS15" s="24"/>
      <c r="BT15" s="24"/>
      <c r="BU15" s="24"/>
      <c r="BV15" s="24"/>
      <c r="BW15" s="24"/>
      <c r="BY15" s="23"/>
      <c r="CF15" s="24"/>
      <c r="CG15" s="24"/>
      <c r="CH15" s="24"/>
      <c r="CM15" s="24"/>
      <c r="CN15" s="24"/>
      <c r="CO15" s="24"/>
      <c r="CP15" s="24"/>
      <c r="CR15" s="23"/>
      <c r="CS15" s="24"/>
      <c r="CT15" s="23"/>
      <c r="CU15" s="23"/>
      <c r="HL15" s="23"/>
      <c r="HN15" s="24"/>
      <c r="HO15" s="23"/>
      <c r="HQ15" s="24"/>
      <c r="HR15" s="23"/>
      <c r="HS15" s="24"/>
      <c r="HT15" s="24"/>
      <c r="HU15" s="24"/>
      <c r="HV15" s="24"/>
      <c r="HW15" s="24"/>
      <c r="HX15" s="24"/>
      <c r="HY15" s="24"/>
      <c r="IN15" s="24"/>
      <c r="IV15" s="23"/>
      <c r="IW15" s="24"/>
      <c r="IY15" s="24"/>
      <c r="JN15" s="23"/>
      <c r="KR15" s="23"/>
      <c r="KT15" s="23"/>
      <c r="KX15" s="23"/>
      <c r="KY15" s="23"/>
      <c r="KZ15" s="23"/>
      <c r="LA15" s="23"/>
    </row>
    <row r="16" spans="1:317" ht="24.9" customHeight="1" thickBot="1" x14ac:dyDescent="0.3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>
        <f t="shared" ref="O16:BZ16" si="0">O1</f>
        <v>36161</v>
      </c>
      <c r="P16" s="3">
        <f t="shared" si="0"/>
        <v>36192</v>
      </c>
      <c r="Q16" s="3">
        <f t="shared" si="0"/>
        <v>36220</v>
      </c>
      <c r="R16" s="3">
        <f t="shared" si="0"/>
        <v>36251</v>
      </c>
      <c r="S16" s="3">
        <f t="shared" si="0"/>
        <v>36281</v>
      </c>
      <c r="T16" s="3">
        <f t="shared" si="0"/>
        <v>36312</v>
      </c>
      <c r="U16" s="3">
        <f t="shared" si="0"/>
        <v>36342</v>
      </c>
      <c r="V16" s="3">
        <f t="shared" si="0"/>
        <v>36373</v>
      </c>
      <c r="W16" s="3">
        <f t="shared" si="0"/>
        <v>36404</v>
      </c>
      <c r="X16" s="3">
        <f t="shared" si="0"/>
        <v>36434</v>
      </c>
      <c r="Y16" s="3">
        <f t="shared" si="0"/>
        <v>36465</v>
      </c>
      <c r="Z16" s="3">
        <f t="shared" si="0"/>
        <v>36495</v>
      </c>
      <c r="AA16" s="3">
        <f t="shared" si="0"/>
        <v>36526</v>
      </c>
      <c r="AB16" s="3">
        <f t="shared" si="0"/>
        <v>36557</v>
      </c>
      <c r="AC16" s="3">
        <f t="shared" si="0"/>
        <v>36586</v>
      </c>
      <c r="AD16" s="3">
        <f t="shared" si="0"/>
        <v>36617</v>
      </c>
      <c r="AE16" s="3">
        <f t="shared" si="0"/>
        <v>36647</v>
      </c>
      <c r="AF16" s="3">
        <f t="shared" si="0"/>
        <v>36678</v>
      </c>
      <c r="AG16" s="3">
        <f t="shared" si="0"/>
        <v>36708</v>
      </c>
      <c r="AH16" s="3">
        <f t="shared" si="0"/>
        <v>36739</v>
      </c>
      <c r="AI16" s="3">
        <f t="shared" si="0"/>
        <v>36770</v>
      </c>
      <c r="AJ16" s="3">
        <f t="shared" si="0"/>
        <v>36800</v>
      </c>
      <c r="AK16" s="3">
        <f t="shared" si="0"/>
        <v>36831</v>
      </c>
      <c r="AL16" s="3">
        <f t="shared" si="0"/>
        <v>36861</v>
      </c>
      <c r="AM16" s="3">
        <f t="shared" si="0"/>
        <v>36892</v>
      </c>
      <c r="AN16" s="3">
        <f t="shared" si="0"/>
        <v>36923</v>
      </c>
      <c r="AO16" s="3">
        <f t="shared" si="0"/>
        <v>36951</v>
      </c>
      <c r="AP16" s="3">
        <f t="shared" si="0"/>
        <v>36982</v>
      </c>
      <c r="AQ16" s="3">
        <f t="shared" si="0"/>
        <v>37012</v>
      </c>
      <c r="AR16" s="3">
        <f t="shared" si="0"/>
        <v>37043</v>
      </c>
      <c r="AS16" s="3">
        <f t="shared" si="0"/>
        <v>37073</v>
      </c>
      <c r="AT16" s="3">
        <f t="shared" si="0"/>
        <v>37104</v>
      </c>
      <c r="AU16" s="3">
        <f t="shared" si="0"/>
        <v>37135</v>
      </c>
      <c r="AV16" s="3">
        <f t="shared" si="0"/>
        <v>37165</v>
      </c>
      <c r="AW16" s="3">
        <f t="shared" si="0"/>
        <v>37196</v>
      </c>
      <c r="AX16" s="3">
        <f t="shared" si="0"/>
        <v>37226</v>
      </c>
      <c r="AY16" s="3">
        <f t="shared" si="0"/>
        <v>37257</v>
      </c>
      <c r="AZ16" s="3">
        <f t="shared" si="0"/>
        <v>37288</v>
      </c>
      <c r="BA16" s="3">
        <f t="shared" si="0"/>
        <v>37316</v>
      </c>
      <c r="BB16" s="3">
        <f t="shared" si="0"/>
        <v>37347</v>
      </c>
      <c r="BC16" s="3">
        <f t="shared" si="0"/>
        <v>37377</v>
      </c>
      <c r="BD16" s="3">
        <f t="shared" si="0"/>
        <v>37408</v>
      </c>
      <c r="BE16" s="3">
        <f t="shared" si="0"/>
        <v>37438</v>
      </c>
      <c r="BF16" s="3">
        <f t="shared" si="0"/>
        <v>37469</v>
      </c>
      <c r="BG16" s="3">
        <f t="shared" si="0"/>
        <v>37500</v>
      </c>
      <c r="BH16" s="3">
        <f t="shared" si="0"/>
        <v>37530</v>
      </c>
      <c r="BI16" s="3">
        <f t="shared" si="0"/>
        <v>37561</v>
      </c>
      <c r="BJ16" s="3">
        <f t="shared" si="0"/>
        <v>37591</v>
      </c>
      <c r="BK16" s="3">
        <f t="shared" si="0"/>
        <v>37622</v>
      </c>
      <c r="BL16" s="3">
        <f t="shared" si="0"/>
        <v>37653</v>
      </c>
      <c r="BM16" s="3">
        <f t="shared" si="0"/>
        <v>37681</v>
      </c>
      <c r="BN16" s="3">
        <f t="shared" si="0"/>
        <v>37712</v>
      </c>
      <c r="BO16" s="3">
        <f t="shared" si="0"/>
        <v>37742</v>
      </c>
      <c r="BP16" s="3">
        <f t="shared" si="0"/>
        <v>37773</v>
      </c>
      <c r="BQ16" s="3">
        <f t="shared" si="0"/>
        <v>37803</v>
      </c>
      <c r="BR16" s="3">
        <f t="shared" si="0"/>
        <v>37834</v>
      </c>
      <c r="BS16" s="3">
        <f t="shared" si="0"/>
        <v>37865</v>
      </c>
      <c r="BT16" s="3">
        <f t="shared" si="0"/>
        <v>37895</v>
      </c>
      <c r="BU16" s="3">
        <f t="shared" si="0"/>
        <v>37926</v>
      </c>
      <c r="BV16" s="3">
        <f t="shared" si="0"/>
        <v>37956</v>
      </c>
      <c r="BW16" s="3">
        <f t="shared" si="0"/>
        <v>37987</v>
      </c>
      <c r="BX16" s="3">
        <f t="shared" si="0"/>
        <v>38018</v>
      </c>
      <c r="BY16" s="3">
        <f t="shared" si="0"/>
        <v>38047</v>
      </c>
      <c r="BZ16" s="3">
        <f t="shared" si="0"/>
        <v>38078</v>
      </c>
      <c r="CA16" s="3">
        <f t="shared" ref="CA16:EL16" si="1">CA1</f>
        <v>38108</v>
      </c>
      <c r="CB16" s="3">
        <f t="shared" si="1"/>
        <v>38139</v>
      </c>
      <c r="CC16" s="3">
        <f t="shared" si="1"/>
        <v>38169</v>
      </c>
      <c r="CD16" s="3">
        <f t="shared" si="1"/>
        <v>38200</v>
      </c>
      <c r="CE16" s="3">
        <f t="shared" si="1"/>
        <v>38231</v>
      </c>
      <c r="CF16" s="3">
        <f t="shared" si="1"/>
        <v>38261</v>
      </c>
      <c r="CG16" s="3">
        <f t="shared" si="1"/>
        <v>38292</v>
      </c>
      <c r="CH16" s="3">
        <f t="shared" si="1"/>
        <v>38322</v>
      </c>
      <c r="CI16" s="3">
        <f t="shared" si="1"/>
        <v>38353</v>
      </c>
      <c r="CJ16" s="3">
        <f t="shared" si="1"/>
        <v>38384</v>
      </c>
      <c r="CK16" s="3">
        <f t="shared" si="1"/>
        <v>38412</v>
      </c>
      <c r="CL16" s="3">
        <f t="shared" si="1"/>
        <v>38443</v>
      </c>
      <c r="CM16" s="3">
        <f t="shared" si="1"/>
        <v>38473</v>
      </c>
      <c r="CN16" s="3">
        <f t="shared" si="1"/>
        <v>38504</v>
      </c>
      <c r="CO16" s="3">
        <f t="shared" si="1"/>
        <v>38534</v>
      </c>
      <c r="CP16" s="3">
        <f t="shared" si="1"/>
        <v>38565</v>
      </c>
      <c r="CQ16" s="3">
        <f t="shared" si="1"/>
        <v>38596</v>
      </c>
      <c r="CR16" s="3">
        <f t="shared" si="1"/>
        <v>38626</v>
      </c>
      <c r="CS16" s="3">
        <f t="shared" si="1"/>
        <v>38657</v>
      </c>
      <c r="CT16" s="3">
        <f t="shared" si="1"/>
        <v>38687</v>
      </c>
      <c r="CU16" s="3">
        <f t="shared" si="1"/>
        <v>38718</v>
      </c>
      <c r="CV16" s="3">
        <f t="shared" si="1"/>
        <v>38749</v>
      </c>
      <c r="CW16" s="3">
        <f t="shared" si="1"/>
        <v>38777</v>
      </c>
      <c r="CX16" s="3">
        <f t="shared" si="1"/>
        <v>38808</v>
      </c>
      <c r="CY16" s="3">
        <f t="shared" si="1"/>
        <v>38838</v>
      </c>
      <c r="CZ16" s="3">
        <f t="shared" si="1"/>
        <v>38869</v>
      </c>
      <c r="DA16" s="3">
        <f t="shared" si="1"/>
        <v>38899</v>
      </c>
      <c r="DB16" s="3">
        <f t="shared" si="1"/>
        <v>38930</v>
      </c>
      <c r="DC16" s="3">
        <f t="shared" si="1"/>
        <v>38961</v>
      </c>
      <c r="DD16" s="3">
        <f t="shared" si="1"/>
        <v>38991</v>
      </c>
      <c r="DE16" s="3">
        <f t="shared" si="1"/>
        <v>39022</v>
      </c>
      <c r="DF16" s="3">
        <f t="shared" si="1"/>
        <v>39052</v>
      </c>
      <c r="DG16" s="3">
        <f t="shared" si="1"/>
        <v>39083</v>
      </c>
      <c r="DH16" s="3">
        <f t="shared" si="1"/>
        <v>39114</v>
      </c>
      <c r="DI16" s="3">
        <f t="shared" si="1"/>
        <v>39142</v>
      </c>
      <c r="DJ16" s="3">
        <f t="shared" si="1"/>
        <v>39173</v>
      </c>
      <c r="DK16" s="3">
        <f t="shared" si="1"/>
        <v>39203</v>
      </c>
      <c r="DL16" s="3">
        <f t="shared" si="1"/>
        <v>39234</v>
      </c>
      <c r="DM16" s="3">
        <f t="shared" si="1"/>
        <v>39264</v>
      </c>
      <c r="DN16" s="3">
        <f t="shared" si="1"/>
        <v>39295</v>
      </c>
      <c r="DO16" s="3">
        <f t="shared" si="1"/>
        <v>39326</v>
      </c>
      <c r="DP16" s="3">
        <f t="shared" si="1"/>
        <v>39356</v>
      </c>
      <c r="DQ16" s="3">
        <f t="shared" si="1"/>
        <v>39387</v>
      </c>
      <c r="DR16" s="3">
        <f t="shared" si="1"/>
        <v>39417</v>
      </c>
      <c r="DS16" s="3">
        <f t="shared" si="1"/>
        <v>39448</v>
      </c>
      <c r="DT16" s="3">
        <f t="shared" si="1"/>
        <v>39479</v>
      </c>
      <c r="DU16" s="3">
        <f t="shared" si="1"/>
        <v>39508</v>
      </c>
      <c r="DV16" s="3">
        <f t="shared" si="1"/>
        <v>39539</v>
      </c>
      <c r="DW16" s="3">
        <f t="shared" si="1"/>
        <v>39569</v>
      </c>
      <c r="DX16" s="3">
        <f t="shared" si="1"/>
        <v>39600</v>
      </c>
      <c r="DY16" s="3">
        <f t="shared" si="1"/>
        <v>39630</v>
      </c>
      <c r="DZ16" s="3">
        <f t="shared" si="1"/>
        <v>39661</v>
      </c>
      <c r="EA16" s="3">
        <f t="shared" si="1"/>
        <v>39692</v>
      </c>
      <c r="EB16" s="3">
        <f t="shared" si="1"/>
        <v>39722</v>
      </c>
      <c r="EC16" s="3">
        <f t="shared" si="1"/>
        <v>39753</v>
      </c>
      <c r="ED16" s="3">
        <f t="shared" si="1"/>
        <v>39783</v>
      </c>
      <c r="EE16" s="3">
        <f t="shared" si="1"/>
        <v>39814</v>
      </c>
      <c r="EF16" s="3">
        <f t="shared" si="1"/>
        <v>39845</v>
      </c>
      <c r="EG16" s="3">
        <f t="shared" si="1"/>
        <v>39873</v>
      </c>
      <c r="EH16" s="3">
        <f t="shared" si="1"/>
        <v>39904</v>
      </c>
      <c r="EI16" s="3">
        <f t="shared" si="1"/>
        <v>39934</v>
      </c>
      <c r="EJ16" s="3">
        <f t="shared" si="1"/>
        <v>39965</v>
      </c>
      <c r="EK16" s="3">
        <f t="shared" si="1"/>
        <v>39995</v>
      </c>
      <c r="EL16" s="3">
        <f t="shared" si="1"/>
        <v>40026</v>
      </c>
      <c r="EM16" s="3">
        <f t="shared" ref="EM16:GX16" si="2">EM1</f>
        <v>40057</v>
      </c>
      <c r="EN16" s="3">
        <f t="shared" si="2"/>
        <v>40087</v>
      </c>
      <c r="EO16" s="3">
        <f t="shared" si="2"/>
        <v>40118</v>
      </c>
      <c r="EP16" s="3">
        <f t="shared" si="2"/>
        <v>40148</v>
      </c>
      <c r="EQ16" s="3">
        <f t="shared" si="2"/>
        <v>40179</v>
      </c>
      <c r="ER16" s="3">
        <f t="shared" si="2"/>
        <v>40210</v>
      </c>
      <c r="ES16" s="3">
        <f t="shared" si="2"/>
        <v>40238</v>
      </c>
      <c r="ET16" s="3">
        <f t="shared" si="2"/>
        <v>40269</v>
      </c>
      <c r="EU16" s="3">
        <f t="shared" si="2"/>
        <v>40299</v>
      </c>
      <c r="EV16" s="3">
        <f t="shared" si="2"/>
        <v>40330</v>
      </c>
      <c r="EW16" s="3">
        <f t="shared" si="2"/>
        <v>40360</v>
      </c>
      <c r="EX16" s="3">
        <f t="shared" si="2"/>
        <v>40391</v>
      </c>
      <c r="EY16" s="3">
        <f t="shared" si="2"/>
        <v>40422</v>
      </c>
      <c r="EZ16" s="3">
        <f t="shared" si="2"/>
        <v>40452</v>
      </c>
      <c r="FA16" s="3">
        <f t="shared" si="2"/>
        <v>40483</v>
      </c>
      <c r="FB16" s="3">
        <f t="shared" si="2"/>
        <v>40513</v>
      </c>
      <c r="FC16" s="3">
        <f t="shared" si="2"/>
        <v>40544</v>
      </c>
      <c r="FD16" s="3">
        <f t="shared" si="2"/>
        <v>40575</v>
      </c>
      <c r="FE16" s="3">
        <f t="shared" si="2"/>
        <v>40603</v>
      </c>
      <c r="FF16" s="3">
        <f t="shared" si="2"/>
        <v>40634</v>
      </c>
      <c r="FG16" s="3">
        <f t="shared" si="2"/>
        <v>40664</v>
      </c>
      <c r="FH16" s="3">
        <f t="shared" si="2"/>
        <v>40695</v>
      </c>
      <c r="FI16" s="3">
        <f t="shared" si="2"/>
        <v>40725</v>
      </c>
      <c r="FJ16" s="3">
        <f t="shared" si="2"/>
        <v>40756</v>
      </c>
      <c r="FK16" s="3">
        <f t="shared" si="2"/>
        <v>40787</v>
      </c>
      <c r="FL16" s="3">
        <f t="shared" si="2"/>
        <v>40817</v>
      </c>
      <c r="FM16" s="3">
        <f t="shared" si="2"/>
        <v>40848</v>
      </c>
      <c r="FN16" s="3">
        <f t="shared" si="2"/>
        <v>40878</v>
      </c>
      <c r="FO16" s="3">
        <f t="shared" si="2"/>
        <v>40909</v>
      </c>
      <c r="FP16" s="3">
        <f t="shared" si="2"/>
        <v>40940</v>
      </c>
      <c r="FQ16" s="3">
        <f t="shared" si="2"/>
        <v>40969</v>
      </c>
      <c r="FR16" s="3">
        <f t="shared" si="2"/>
        <v>41000</v>
      </c>
      <c r="FS16" s="3">
        <f t="shared" si="2"/>
        <v>41030</v>
      </c>
      <c r="FT16" s="3">
        <f t="shared" si="2"/>
        <v>41061</v>
      </c>
      <c r="FU16" s="3">
        <f t="shared" si="2"/>
        <v>41091</v>
      </c>
      <c r="FV16" s="3">
        <f t="shared" si="2"/>
        <v>41122</v>
      </c>
      <c r="FW16" s="3">
        <f t="shared" si="2"/>
        <v>41153</v>
      </c>
      <c r="FX16" s="3">
        <f t="shared" si="2"/>
        <v>41183</v>
      </c>
      <c r="FY16" s="3">
        <f t="shared" si="2"/>
        <v>41214</v>
      </c>
      <c r="FZ16" s="3">
        <f t="shared" si="2"/>
        <v>41244</v>
      </c>
      <c r="GA16" s="3">
        <f t="shared" si="2"/>
        <v>41275</v>
      </c>
      <c r="GB16" s="3">
        <f t="shared" si="2"/>
        <v>41306</v>
      </c>
      <c r="GC16" s="3">
        <f t="shared" si="2"/>
        <v>41334</v>
      </c>
      <c r="GD16" s="3">
        <f t="shared" si="2"/>
        <v>41365</v>
      </c>
      <c r="GE16" s="3">
        <f t="shared" si="2"/>
        <v>41395</v>
      </c>
      <c r="GF16" s="3">
        <f t="shared" si="2"/>
        <v>41426</v>
      </c>
      <c r="GG16" s="3">
        <f t="shared" si="2"/>
        <v>41456</v>
      </c>
      <c r="GH16" s="3">
        <f t="shared" si="2"/>
        <v>41487</v>
      </c>
      <c r="GI16" s="3">
        <f t="shared" si="2"/>
        <v>41518</v>
      </c>
      <c r="GJ16" s="3">
        <f t="shared" si="2"/>
        <v>41548</v>
      </c>
      <c r="GK16" s="3">
        <f t="shared" si="2"/>
        <v>41579</v>
      </c>
      <c r="GL16" s="3">
        <f t="shared" si="2"/>
        <v>41609</v>
      </c>
      <c r="GM16" s="3">
        <f t="shared" si="2"/>
        <v>41640</v>
      </c>
      <c r="GN16" s="3">
        <f t="shared" si="2"/>
        <v>41671</v>
      </c>
      <c r="GO16" s="3">
        <f t="shared" si="2"/>
        <v>41699</v>
      </c>
      <c r="GP16" s="3">
        <f t="shared" si="2"/>
        <v>41730</v>
      </c>
      <c r="GQ16" s="3">
        <f t="shared" si="2"/>
        <v>41760</v>
      </c>
      <c r="GR16" s="3">
        <f t="shared" si="2"/>
        <v>41791</v>
      </c>
      <c r="GS16" s="3">
        <f t="shared" si="2"/>
        <v>41821</v>
      </c>
      <c r="GT16" s="3">
        <f t="shared" si="2"/>
        <v>41852</v>
      </c>
      <c r="GU16" s="3">
        <f t="shared" si="2"/>
        <v>41883</v>
      </c>
      <c r="GV16" s="3">
        <f t="shared" si="2"/>
        <v>41913</v>
      </c>
      <c r="GW16" s="3">
        <f t="shared" si="2"/>
        <v>41944</v>
      </c>
      <c r="GX16" s="3">
        <f t="shared" si="2"/>
        <v>41974</v>
      </c>
      <c r="GY16" s="3">
        <f t="shared" ref="GY16:IQ16" si="3">GY1</f>
        <v>42005</v>
      </c>
      <c r="GZ16" s="3">
        <f t="shared" si="3"/>
        <v>42036</v>
      </c>
      <c r="HA16" s="3">
        <f t="shared" si="3"/>
        <v>42064</v>
      </c>
      <c r="HB16" s="3">
        <f t="shared" si="3"/>
        <v>42095</v>
      </c>
      <c r="HC16" s="3">
        <f t="shared" si="3"/>
        <v>42125</v>
      </c>
      <c r="HD16" s="3">
        <f t="shared" si="3"/>
        <v>42156</v>
      </c>
      <c r="HE16" s="3">
        <f t="shared" si="3"/>
        <v>42186</v>
      </c>
      <c r="HF16" s="3">
        <f t="shared" si="3"/>
        <v>42217</v>
      </c>
      <c r="HG16" s="3">
        <f t="shared" si="3"/>
        <v>42248</v>
      </c>
      <c r="HH16" s="3">
        <f t="shared" si="3"/>
        <v>42278</v>
      </c>
      <c r="HI16" s="3">
        <f t="shared" si="3"/>
        <v>42309</v>
      </c>
      <c r="HJ16" s="3">
        <f t="shared" si="3"/>
        <v>42339</v>
      </c>
      <c r="HK16" s="3">
        <f t="shared" si="3"/>
        <v>42370</v>
      </c>
      <c r="HL16" s="3">
        <f t="shared" si="3"/>
        <v>42401</v>
      </c>
      <c r="HM16" s="3">
        <f t="shared" si="3"/>
        <v>42430</v>
      </c>
      <c r="HN16" s="3">
        <f t="shared" si="3"/>
        <v>42461</v>
      </c>
      <c r="HO16" s="3">
        <f t="shared" si="3"/>
        <v>42491</v>
      </c>
      <c r="HP16" s="3">
        <f t="shared" si="3"/>
        <v>42522</v>
      </c>
      <c r="HQ16" s="3">
        <f t="shared" si="3"/>
        <v>42552</v>
      </c>
      <c r="HR16" s="3">
        <f t="shared" si="3"/>
        <v>42583</v>
      </c>
      <c r="HS16" s="3">
        <f t="shared" si="3"/>
        <v>42614</v>
      </c>
      <c r="HT16" s="3">
        <f t="shared" si="3"/>
        <v>42644</v>
      </c>
      <c r="HU16" s="3">
        <f t="shared" si="3"/>
        <v>42675</v>
      </c>
      <c r="HV16" s="3">
        <f t="shared" si="3"/>
        <v>42705</v>
      </c>
      <c r="HW16" s="3">
        <f t="shared" si="3"/>
        <v>42736</v>
      </c>
      <c r="HX16" s="3">
        <f t="shared" si="3"/>
        <v>42767</v>
      </c>
      <c r="HY16" s="3">
        <f t="shared" si="3"/>
        <v>42795</v>
      </c>
      <c r="HZ16" s="3">
        <f t="shared" si="3"/>
        <v>42826</v>
      </c>
      <c r="IA16" s="3">
        <f t="shared" si="3"/>
        <v>42856</v>
      </c>
      <c r="IB16" s="3">
        <f t="shared" si="3"/>
        <v>42887</v>
      </c>
      <c r="IC16" s="3">
        <f t="shared" si="3"/>
        <v>42917</v>
      </c>
      <c r="ID16" s="3">
        <f t="shared" si="3"/>
        <v>42948</v>
      </c>
      <c r="IE16" s="3">
        <f t="shared" si="3"/>
        <v>42979</v>
      </c>
      <c r="IF16" s="3">
        <f t="shared" si="3"/>
        <v>43009</v>
      </c>
      <c r="IG16" s="3">
        <f t="shared" si="3"/>
        <v>43040</v>
      </c>
      <c r="IH16" s="3">
        <f t="shared" si="3"/>
        <v>43070</v>
      </c>
      <c r="II16" s="3">
        <f t="shared" si="3"/>
        <v>43101</v>
      </c>
      <c r="IJ16" s="3">
        <f t="shared" si="3"/>
        <v>43132</v>
      </c>
      <c r="IK16" s="3">
        <f t="shared" si="3"/>
        <v>43160</v>
      </c>
      <c r="IL16" s="3">
        <f t="shared" si="3"/>
        <v>43191</v>
      </c>
      <c r="IM16" s="3">
        <f t="shared" si="3"/>
        <v>43221</v>
      </c>
      <c r="IN16" s="3">
        <f t="shared" si="3"/>
        <v>43252</v>
      </c>
      <c r="IO16" s="3">
        <f t="shared" si="3"/>
        <v>43282</v>
      </c>
      <c r="IP16" s="3">
        <f t="shared" si="3"/>
        <v>43313</v>
      </c>
      <c r="IQ16" s="3">
        <f t="shared" si="3"/>
        <v>43344</v>
      </c>
      <c r="IR16" s="3">
        <f t="shared" ref="IR16:JC16" si="4">IR1</f>
        <v>43374</v>
      </c>
      <c r="IS16" s="3">
        <f t="shared" si="4"/>
        <v>43405</v>
      </c>
      <c r="IT16" s="3">
        <f t="shared" si="4"/>
        <v>43435</v>
      </c>
      <c r="IU16" s="3">
        <f t="shared" si="4"/>
        <v>43466</v>
      </c>
      <c r="IV16" s="3">
        <f t="shared" si="4"/>
        <v>43497</v>
      </c>
      <c r="IW16" s="3">
        <f t="shared" si="4"/>
        <v>43525</v>
      </c>
      <c r="IX16" s="3">
        <f t="shared" si="4"/>
        <v>43556</v>
      </c>
      <c r="IY16" s="3">
        <f t="shared" si="4"/>
        <v>43586</v>
      </c>
      <c r="IZ16" s="3">
        <f t="shared" si="4"/>
        <v>43617</v>
      </c>
      <c r="JA16" s="3">
        <f t="shared" si="4"/>
        <v>43647</v>
      </c>
      <c r="JB16" s="3">
        <f t="shared" si="4"/>
        <v>43678</v>
      </c>
      <c r="JC16" s="3">
        <f t="shared" si="4"/>
        <v>43709</v>
      </c>
      <c r="JD16" s="3">
        <v>43739</v>
      </c>
      <c r="JE16" s="3">
        <v>43770</v>
      </c>
      <c r="JF16" s="3">
        <v>43800</v>
      </c>
      <c r="JG16" s="3">
        <v>43831</v>
      </c>
      <c r="JH16" s="3">
        <v>43862</v>
      </c>
      <c r="JI16" s="3">
        <v>43891</v>
      </c>
      <c r="JJ16" s="3">
        <v>43922</v>
      </c>
      <c r="JK16" s="3">
        <v>43952</v>
      </c>
      <c r="JL16" s="3">
        <v>43983</v>
      </c>
      <c r="JM16" s="3">
        <v>44013</v>
      </c>
      <c r="JN16" s="3">
        <v>44044</v>
      </c>
      <c r="JO16" s="3">
        <v>44075</v>
      </c>
      <c r="JP16" s="3">
        <v>44105</v>
      </c>
      <c r="JQ16" s="3">
        <v>44136</v>
      </c>
      <c r="JR16" s="3">
        <v>44166</v>
      </c>
      <c r="JS16" s="3">
        <v>44197</v>
      </c>
      <c r="JT16" s="3">
        <v>44228</v>
      </c>
      <c r="JU16" s="40">
        <v>44256</v>
      </c>
      <c r="JV16" s="40">
        <v>44287</v>
      </c>
      <c r="JW16" s="40">
        <v>44317</v>
      </c>
      <c r="JX16" s="40">
        <v>44348</v>
      </c>
      <c r="JY16" s="40">
        <v>44378</v>
      </c>
      <c r="JZ16" s="40">
        <v>44409</v>
      </c>
      <c r="KA16" s="40">
        <v>44440</v>
      </c>
      <c r="KB16" s="40">
        <v>44470</v>
      </c>
      <c r="KC16" s="40">
        <v>44501</v>
      </c>
      <c r="KD16" s="40">
        <v>44531</v>
      </c>
      <c r="KE16" s="40">
        <v>44562</v>
      </c>
      <c r="KF16" s="40">
        <v>44593</v>
      </c>
      <c r="KG16" s="40">
        <v>44621</v>
      </c>
      <c r="KH16" s="40">
        <v>44652</v>
      </c>
      <c r="KI16" s="40">
        <v>44682</v>
      </c>
      <c r="KJ16" s="40">
        <v>44713</v>
      </c>
      <c r="KK16" s="40">
        <v>44743</v>
      </c>
      <c r="KL16" s="40">
        <v>44774</v>
      </c>
      <c r="KM16" s="40">
        <v>44805</v>
      </c>
      <c r="KN16" s="40">
        <v>44835</v>
      </c>
      <c r="KO16" s="40">
        <v>44866</v>
      </c>
      <c r="KP16" s="40">
        <v>44896</v>
      </c>
      <c r="KQ16" s="40">
        <v>44927</v>
      </c>
      <c r="KR16" s="40">
        <v>44958</v>
      </c>
      <c r="KS16" s="40">
        <v>44986</v>
      </c>
      <c r="KT16" s="40">
        <v>45017</v>
      </c>
      <c r="KU16" s="40">
        <v>45047</v>
      </c>
      <c r="KV16" s="40">
        <v>45078</v>
      </c>
      <c r="KW16" s="40">
        <v>45108</v>
      </c>
      <c r="KX16" s="40">
        <v>45139</v>
      </c>
      <c r="KY16" s="40">
        <f t="shared" ref="KY16:LD16" si="5">KY1</f>
        <v>45170</v>
      </c>
      <c r="KZ16" s="40">
        <f t="shared" si="5"/>
        <v>45200</v>
      </c>
      <c r="LA16" s="40">
        <f t="shared" si="5"/>
        <v>45231</v>
      </c>
      <c r="LB16" s="40">
        <f t="shared" si="5"/>
        <v>45261</v>
      </c>
      <c r="LC16" s="40">
        <f t="shared" si="5"/>
        <v>45292</v>
      </c>
      <c r="LD16" s="49">
        <f t="shared" si="5"/>
        <v>45323</v>
      </c>
    </row>
    <row r="17" spans="2:316" ht="24.9" customHeight="1" thickBot="1" x14ac:dyDescent="0.35">
      <c r="B17" s="27" t="s">
        <v>25</v>
      </c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>
        <f t="shared" ref="O17:BZ17" si="6">(O2/C2-1)</f>
        <v>9.8231827111985304E-3</v>
      </c>
      <c r="P17" s="31">
        <f t="shared" si="6"/>
        <v>9.8039215686276382E-3</v>
      </c>
      <c r="Q17" s="32">
        <f t="shared" si="6"/>
        <v>1.2770137524558356E-2</v>
      </c>
      <c r="R17" s="32">
        <f t="shared" si="6"/>
        <v>1.07421875E-2</v>
      </c>
      <c r="S17" s="32">
        <f t="shared" si="6"/>
        <v>7.7745383867839912E-3</v>
      </c>
      <c r="T17" s="32">
        <f t="shared" si="6"/>
        <v>6.8093385214014202E-3</v>
      </c>
      <c r="U17" s="32">
        <f t="shared" si="6"/>
        <v>6.7961165048551209E-3</v>
      </c>
      <c r="V17" s="32">
        <f t="shared" si="6"/>
        <v>8.7719298245609867E-3</v>
      </c>
      <c r="W17" s="32">
        <f t="shared" si="6"/>
        <v>1.2682926829268304E-2</v>
      </c>
      <c r="X17" s="32">
        <f t="shared" si="6"/>
        <v>1.3658536585366088E-2</v>
      </c>
      <c r="Y17" s="32">
        <f t="shared" si="6"/>
        <v>1.5609756097560323E-2</v>
      </c>
      <c r="Z17" s="32">
        <f t="shared" si="6"/>
        <v>2.05078125E-2</v>
      </c>
      <c r="AA17" s="32">
        <f t="shared" si="6"/>
        <v>2.9182879377434023E-3</v>
      </c>
      <c r="AB17" s="32">
        <f t="shared" si="6"/>
        <v>2.1359223300970953E-2</v>
      </c>
      <c r="AC17" s="32">
        <f t="shared" si="6"/>
        <v>2.5218234723569877E-2</v>
      </c>
      <c r="AD17" s="32">
        <f t="shared" si="6"/>
        <v>2.3188405797101908E-2</v>
      </c>
      <c r="AE17" s="32">
        <f t="shared" si="6"/>
        <v>2.4108003857280069E-2</v>
      </c>
      <c r="AF17" s="32">
        <f t="shared" si="6"/>
        <v>2.9951690821256038E-2</v>
      </c>
      <c r="AG17" s="32">
        <f t="shared" si="6"/>
        <v>1.7357762777241659E-2</v>
      </c>
      <c r="AH17" s="32">
        <f t="shared" si="6"/>
        <v>3.4782608695651529E-2</v>
      </c>
      <c r="AI17" s="32">
        <f t="shared" si="6"/>
        <v>3.9499036608863225E-2</v>
      </c>
      <c r="AJ17" s="32">
        <f t="shared" si="6"/>
        <v>3.6573628488931087E-2</v>
      </c>
      <c r="AK17" s="32">
        <f t="shared" si="6"/>
        <v>3.6503362151777852E-2</v>
      </c>
      <c r="AL17" s="32">
        <f t="shared" si="6"/>
        <v>2.9665071770334839E-2</v>
      </c>
      <c r="AM17" s="32">
        <f t="shared" si="6"/>
        <v>2.7158098933075525E-2</v>
      </c>
      <c r="AN17" s="32">
        <f t="shared" si="6"/>
        <v>2.4714828897339114E-2</v>
      </c>
      <c r="AO17" s="32">
        <f t="shared" si="6"/>
        <v>2.1759697256386268E-2</v>
      </c>
      <c r="AP17" s="32">
        <f t="shared" si="6"/>
        <v>2.9272898961283822E-2</v>
      </c>
      <c r="AQ17" s="32">
        <f t="shared" si="6"/>
        <v>3.1073446327683607E-2</v>
      </c>
      <c r="AR17" s="32">
        <f t="shared" si="6"/>
        <v>3.001876172607898E-2</v>
      </c>
      <c r="AS17" s="33">
        <f t="shared" si="6"/>
        <v>2.7488151658767723E-2</v>
      </c>
      <c r="AT17" s="33">
        <f t="shared" si="6"/>
        <v>2.5210084033614244E-2</v>
      </c>
      <c r="AU17" s="33">
        <f t="shared" si="6"/>
        <v>1.9462465245597915E-2</v>
      </c>
      <c r="AV17" s="33">
        <f t="shared" si="6"/>
        <v>1.9498607242339983E-2</v>
      </c>
      <c r="AW17" s="33">
        <f t="shared" si="6"/>
        <v>1.7608897126969447E-2</v>
      </c>
      <c r="AX17" s="33">
        <f t="shared" si="6"/>
        <v>1.9516728624535684E-2</v>
      </c>
      <c r="AY17" s="33">
        <f t="shared" si="6"/>
        <v>2.6440037771481961E-2</v>
      </c>
      <c r="AZ17" s="33">
        <f t="shared" si="6"/>
        <v>2.5046382189238825E-2</v>
      </c>
      <c r="BA17" s="33">
        <f t="shared" si="6"/>
        <v>2.4999999999999467E-2</v>
      </c>
      <c r="BB17" s="33">
        <f t="shared" si="6"/>
        <v>1.6513761467889854E-2</v>
      </c>
      <c r="BC17" s="32">
        <f t="shared" si="6"/>
        <v>1.36986301369868E-2</v>
      </c>
      <c r="BD17" s="32">
        <f t="shared" si="6"/>
        <v>8.1967213114750859E-3</v>
      </c>
      <c r="BE17" s="32">
        <f t="shared" si="6"/>
        <v>1.1070110701107083E-2</v>
      </c>
      <c r="BF17" s="32">
        <f t="shared" si="6"/>
        <v>1.2750455373406355E-2</v>
      </c>
      <c r="BG17" s="32">
        <f t="shared" si="6"/>
        <v>1.181818181818195E-2</v>
      </c>
      <c r="BH17" s="33">
        <f t="shared" si="6"/>
        <v>1.2750455373406355E-2</v>
      </c>
      <c r="BI17" s="33">
        <f t="shared" si="6"/>
        <v>1.0928961748633892E-2</v>
      </c>
      <c r="BJ17" s="33">
        <f t="shared" si="6"/>
        <v>1.2762078395624599E-2</v>
      </c>
      <c r="BK17" s="33">
        <f t="shared" si="6"/>
        <v>1.1959521619135716E-2</v>
      </c>
      <c r="BL17" s="33">
        <f t="shared" si="6"/>
        <v>1.6289592760181604E-2</v>
      </c>
      <c r="BM17" s="33">
        <f t="shared" si="6"/>
        <v>1.7163504968382703E-2</v>
      </c>
      <c r="BN17" s="33">
        <f t="shared" si="6"/>
        <v>1.4440433212996595E-2</v>
      </c>
      <c r="BO17" s="33">
        <f t="shared" si="6"/>
        <v>9.009009009009139E-3</v>
      </c>
      <c r="BP17" s="33">
        <f t="shared" si="6"/>
        <v>1.5356820234869506E-2</v>
      </c>
      <c r="BQ17" s="33">
        <f t="shared" si="6"/>
        <v>1.36861313868617E-2</v>
      </c>
      <c r="BR17" s="33">
        <f t="shared" si="6"/>
        <v>1.6187050359711908E-2</v>
      </c>
      <c r="BS17" s="33">
        <f t="shared" si="6"/>
        <v>1.7070979335129799E-2</v>
      </c>
      <c r="BT17" s="33">
        <f t="shared" si="6"/>
        <v>1.438848920863256E-2</v>
      </c>
      <c r="BU17" s="33">
        <f t="shared" si="6"/>
        <v>1.8018018018017834E-2</v>
      </c>
      <c r="BV17" s="33">
        <f t="shared" si="6"/>
        <v>1.7101710171016693E-2</v>
      </c>
      <c r="BW17" s="33">
        <f>(BW2/BK2-1)</f>
        <v>1.3636363636363003E-2</v>
      </c>
      <c r="BX17" s="33">
        <f t="shared" si="6"/>
        <v>1.1576135351735628E-2</v>
      </c>
      <c r="BY17" s="33">
        <f t="shared" si="6"/>
        <v>9.7690941385435437E-3</v>
      </c>
      <c r="BZ17" s="33">
        <f t="shared" si="6"/>
        <v>1.6903914590747027E-2</v>
      </c>
      <c r="CA17" s="33">
        <f t="shared" ref="CA17:EL17" si="7">(CA2/BO2-1)</f>
        <v>2.4107142857142216E-2</v>
      </c>
      <c r="CB17" s="33">
        <f t="shared" si="7"/>
        <v>1.9572953736653798E-2</v>
      </c>
      <c r="CC17" s="33">
        <f t="shared" si="7"/>
        <v>2.0702070207019529E-2</v>
      </c>
      <c r="CD17" s="33">
        <f t="shared" si="7"/>
        <v>2.0353982300885365E-2</v>
      </c>
      <c r="CE17" s="33">
        <f t="shared" si="7"/>
        <v>1.7667844522968101E-2</v>
      </c>
      <c r="CF17" s="33">
        <f t="shared" si="7"/>
        <v>2.6595744680850908E-2</v>
      </c>
      <c r="CG17" s="33">
        <f t="shared" si="7"/>
        <v>2.3008849557521582E-2</v>
      </c>
      <c r="CH17" s="33">
        <f t="shared" si="7"/>
        <v>1.9469026548672996E-2</v>
      </c>
      <c r="CI17" s="33">
        <f t="shared" si="7"/>
        <v>1.9651646656122068E-2</v>
      </c>
      <c r="CJ17" s="33">
        <f t="shared" si="7"/>
        <v>2.233938639347044E-2</v>
      </c>
      <c r="CK17" s="33">
        <f t="shared" si="7"/>
        <v>2.8043009645835504E-2</v>
      </c>
      <c r="CL17" s="33">
        <f t="shared" si="7"/>
        <v>2.4579239867686287E-2</v>
      </c>
      <c r="CM17" s="33">
        <f t="shared" si="7"/>
        <v>2.220977136244584E-2</v>
      </c>
      <c r="CN17" s="33">
        <f t="shared" si="7"/>
        <v>2.6595555769711066E-2</v>
      </c>
      <c r="CO17" s="33">
        <f t="shared" si="7"/>
        <v>2.7110702027454581E-2</v>
      </c>
      <c r="CP17" s="33">
        <f t="shared" si="7"/>
        <v>2.8445479258599748E-2</v>
      </c>
      <c r="CQ17" s="33">
        <f t="shared" si="7"/>
        <v>2.9075869020813272E-2</v>
      </c>
      <c r="CR17" s="33">
        <f t="shared" si="7"/>
        <v>2.2268153525737633E-2</v>
      </c>
      <c r="CS17" s="33">
        <f t="shared" si="7"/>
        <v>2.3517691867197765E-2</v>
      </c>
      <c r="CT17" s="33">
        <f t="shared" si="7"/>
        <v>2.749658810722555E-2</v>
      </c>
      <c r="CU17" s="33">
        <f t="shared" si="7"/>
        <v>2.7356189204853498E-2</v>
      </c>
      <c r="CV17" s="33">
        <f t="shared" si="7"/>
        <v>2.8759210468606522E-2</v>
      </c>
      <c r="CW17" s="33">
        <f t="shared" si="7"/>
        <v>2.1498208668481844E-2</v>
      </c>
      <c r="CX17" s="33">
        <f t="shared" si="7"/>
        <v>2.5252705212826632E-2</v>
      </c>
      <c r="CY17" s="33">
        <f t="shared" si="7"/>
        <v>2.7620755824019572E-2</v>
      </c>
      <c r="CZ17" s="33">
        <f t="shared" si="7"/>
        <v>2.4963581194315188E-2</v>
      </c>
      <c r="DA17" s="33">
        <f t="shared" si="7"/>
        <v>2.4207604531486515E-2</v>
      </c>
      <c r="DB17" s="33">
        <f t="shared" si="7"/>
        <v>2.3354090727942811E-2</v>
      </c>
      <c r="DC17" s="33">
        <f t="shared" si="7"/>
        <v>1.8732224250513907E-2</v>
      </c>
      <c r="DD17" s="33">
        <f t="shared" si="7"/>
        <v>1.7269746234599426E-2</v>
      </c>
      <c r="DE17" s="33">
        <f t="shared" si="7"/>
        <v>1.9941759793069114E-2</v>
      </c>
      <c r="DF17" s="33">
        <f t="shared" si="7"/>
        <v>2.0759642053442828E-2</v>
      </c>
      <c r="DG17" s="33">
        <f t="shared" si="7"/>
        <v>1.6998226438142527E-2</v>
      </c>
      <c r="DH17" s="33">
        <f t="shared" si="7"/>
        <v>1.7762658625084304E-2</v>
      </c>
      <c r="DI17" s="33">
        <f t="shared" si="7"/>
        <v>1.8357188610102826E-2</v>
      </c>
      <c r="DJ17" s="33">
        <f t="shared" si="7"/>
        <v>1.7826052691470418E-2</v>
      </c>
      <c r="DK17" s="33">
        <f t="shared" si="7"/>
        <v>1.3091692364098462E-2</v>
      </c>
      <c r="DL17" s="33">
        <f t="shared" si="7"/>
        <v>1.2984215483013983E-2</v>
      </c>
      <c r="DM17" s="33">
        <f t="shared" si="7"/>
        <v>1.3113180615147879E-2</v>
      </c>
      <c r="DN17" s="33">
        <f t="shared" si="7"/>
        <v>1.1458354569717999E-2</v>
      </c>
      <c r="DO17" s="33">
        <f t="shared" si="7"/>
        <v>1.4401809551956912E-2</v>
      </c>
      <c r="DP17" s="33">
        <f t="shared" si="7"/>
        <v>2.2098671654006585E-2</v>
      </c>
      <c r="DQ17" s="33">
        <f t="shared" si="7"/>
        <v>2.8655032448724027E-2</v>
      </c>
      <c r="DR17" s="33">
        <f t="shared" si="7"/>
        <v>3.1115665510511148E-2</v>
      </c>
      <c r="DS17" s="33">
        <f t="shared" si="7"/>
        <v>3.5261736885145778E-2</v>
      </c>
      <c r="DT17" s="33">
        <f t="shared" si="7"/>
        <v>3.6216064875278509E-2</v>
      </c>
      <c r="DU17" s="33">
        <f t="shared" si="7"/>
        <v>4.3869115078197352E-2</v>
      </c>
      <c r="DV17" s="33">
        <f t="shared" si="7"/>
        <v>4.0737292731061636E-2</v>
      </c>
      <c r="DW17" s="33">
        <f t="shared" si="7"/>
        <v>5.1018690938761102E-2</v>
      </c>
      <c r="DX17" s="33">
        <f t="shared" si="7"/>
        <v>5.7558877009857845E-2</v>
      </c>
      <c r="DY17" s="33">
        <f t="shared" si="7"/>
        <v>5.8967405629563041E-2</v>
      </c>
      <c r="DZ17" s="33">
        <f t="shared" si="7"/>
        <v>5.371488716391748E-2</v>
      </c>
      <c r="EA17" s="33">
        <f t="shared" si="7"/>
        <v>5.4637804728905115E-2</v>
      </c>
      <c r="EB17" s="33">
        <f t="shared" si="7"/>
        <v>4.7966386533028427E-2</v>
      </c>
      <c r="EC17" s="33">
        <f t="shared" si="7"/>
        <v>3.2257141910259302E-2</v>
      </c>
      <c r="ED17" s="33">
        <f t="shared" si="7"/>
        <v>2.7058194821725445E-2</v>
      </c>
      <c r="EE17" s="33">
        <f t="shared" si="7"/>
        <v>2.0987559275343681E-2</v>
      </c>
      <c r="EF17" s="33">
        <f t="shared" si="7"/>
        <v>1.9422771092820312E-2</v>
      </c>
      <c r="EG17" s="33">
        <f t="shared" si="7"/>
        <v>6.3588887240306757E-3</v>
      </c>
      <c r="EH17" s="33">
        <f t="shared" si="7"/>
        <v>7.3139116339542287E-3</v>
      </c>
      <c r="EI17" s="33">
        <f t="shared" si="7"/>
        <v>-2.4815279107596178E-3</v>
      </c>
      <c r="EJ17" s="33">
        <f t="shared" si="7"/>
        <v>-1.0479521187516494E-2</v>
      </c>
      <c r="EK17" s="33">
        <f t="shared" si="7"/>
        <v>-1.7378750367399887E-2</v>
      </c>
      <c r="EL17" s="33">
        <f t="shared" si="7"/>
        <v>-7.1365123926527829E-3</v>
      </c>
      <c r="EM17" s="33">
        <f t="shared" ref="EM17:GX17" si="8">(EM2/EA2-1)</f>
        <v>-1.0213975441194845E-2</v>
      </c>
      <c r="EN17" s="33">
        <f t="shared" si="8"/>
        <v>-8.7986898136938052E-3</v>
      </c>
      <c r="EO17" s="33">
        <f t="shared" si="8"/>
        <v>-3.0346657941349164E-4</v>
      </c>
      <c r="EP17" s="33">
        <f t="shared" si="8"/>
        <v>3.2676492035781379E-3</v>
      </c>
      <c r="EQ17" s="33">
        <f t="shared" si="8"/>
        <v>7.8623540920821355E-3</v>
      </c>
      <c r="ER17" s="33">
        <f t="shared" si="8"/>
        <v>8.1338775791082174E-3</v>
      </c>
      <c r="ES17" s="33">
        <f t="shared" si="8"/>
        <v>1.8962935707643735E-2</v>
      </c>
      <c r="ET17" s="33">
        <f t="shared" si="8"/>
        <v>2.047060874429274E-2</v>
      </c>
      <c r="EU17" s="33">
        <f t="shared" si="8"/>
        <v>2.5246743879872913E-2</v>
      </c>
      <c r="EV17" s="33">
        <f t="shared" si="8"/>
        <v>2.654504142795866E-2</v>
      </c>
      <c r="EW17" s="33">
        <f t="shared" si="8"/>
        <v>2.4403366262042203E-2</v>
      </c>
      <c r="EX17" s="33">
        <f t="shared" si="8"/>
        <v>2.3797710305036857E-2</v>
      </c>
      <c r="EY17" s="33">
        <f t="shared" si="8"/>
        <v>2.9279715060031908E-2</v>
      </c>
      <c r="EZ17" s="33">
        <f t="shared" si="8"/>
        <v>3.0929554970194895E-2</v>
      </c>
      <c r="FA17" s="33">
        <f t="shared" si="8"/>
        <v>3.0146750157678426E-2</v>
      </c>
      <c r="FB17" s="33">
        <f t="shared" si="8"/>
        <v>3.3783927988372264E-2</v>
      </c>
      <c r="FC17" s="33">
        <f t="shared" si="8"/>
        <v>3.4932363488444418E-2</v>
      </c>
      <c r="FD17" s="33">
        <f t="shared" si="8"/>
        <v>3.5024621681467139E-2</v>
      </c>
      <c r="FE17" s="33">
        <f t="shared" si="8"/>
        <v>3.3324009327370341E-2</v>
      </c>
      <c r="FF17" s="33">
        <f t="shared" si="8"/>
        <v>3.1427313760146625E-2</v>
      </c>
      <c r="FG17" s="33">
        <f t="shared" si="8"/>
        <v>2.9425401096218051E-2</v>
      </c>
      <c r="FH17" s="33">
        <f t="shared" si="8"/>
        <v>3.2716679389588554E-2</v>
      </c>
      <c r="FI17" s="33">
        <f t="shared" si="8"/>
        <v>4.0141525342402673E-2</v>
      </c>
      <c r="FJ17" s="33">
        <f t="shared" si="8"/>
        <v>3.4428663894434441E-2</v>
      </c>
      <c r="FK17" s="33">
        <f t="shared" si="8"/>
        <v>3.2199338092837815E-2</v>
      </c>
      <c r="FL17" s="33">
        <f t="shared" si="8"/>
        <v>3.2179712237074165E-2</v>
      </c>
      <c r="FM17" s="33">
        <f t="shared" si="8"/>
        <v>3.50557511563383E-2</v>
      </c>
      <c r="FN17" s="33">
        <f t="shared" si="8"/>
        <v>3.1939121072736887E-2</v>
      </c>
      <c r="FO17" s="33">
        <f t="shared" si="8"/>
        <v>3.2754262624814068E-2</v>
      </c>
      <c r="FP17" s="33">
        <f t="shared" si="8"/>
        <v>3.3556248207463391E-2</v>
      </c>
      <c r="FQ17" s="33">
        <f t="shared" si="8"/>
        <v>3.1138312454925599E-2</v>
      </c>
      <c r="FR17" s="33">
        <f t="shared" si="8"/>
        <v>2.8884724200284095E-2</v>
      </c>
      <c r="FS17" s="33">
        <f t="shared" si="8"/>
        <v>2.6303671739363654E-2</v>
      </c>
      <c r="FT17" s="33">
        <f t="shared" si="8"/>
        <v>2.1694453135804093E-2</v>
      </c>
      <c r="FU17" s="33">
        <f t="shared" si="8"/>
        <v>1.9860919000495691E-2</v>
      </c>
      <c r="FV17" s="33">
        <f t="shared" si="8"/>
        <v>2.5989999063678493E-2</v>
      </c>
      <c r="FW17" s="33">
        <f t="shared" si="8"/>
        <v>2.6127587639595884E-2</v>
      </c>
      <c r="FX17" s="33">
        <f t="shared" si="8"/>
        <v>2.6553403614890003E-2</v>
      </c>
      <c r="FY17" s="33">
        <f t="shared" si="8"/>
        <v>2.1686260688066339E-2</v>
      </c>
      <c r="FZ17" s="33">
        <f t="shared" si="8"/>
        <v>2.0783143535881177E-2</v>
      </c>
      <c r="GA17" s="33">
        <f t="shared" si="8"/>
        <v>1.4743956160511162E-2</v>
      </c>
      <c r="GB17" s="33">
        <f t="shared" si="8"/>
        <v>1.5287467552434597E-2</v>
      </c>
      <c r="GC17" s="33">
        <f t="shared" si="8"/>
        <v>1.4168181541726277E-2</v>
      </c>
      <c r="GD17" s="33">
        <f t="shared" si="8"/>
        <v>1.2099882573026743E-2</v>
      </c>
      <c r="GE17" s="33">
        <f t="shared" si="8"/>
        <v>1.2155304333851813E-2</v>
      </c>
      <c r="GF17" s="33">
        <f t="shared" si="8"/>
        <v>1.630556106112957E-2</v>
      </c>
      <c r="GG17" s="33">
        <f t="shared" si="8"/>
        <v>1.6406620745037737E-2</v>
      </c>
      <c r="GH17" s="33">
        <f t="shared" si="8"/>
        <v>1.0953262609530556E-2</v>
      </c>
      <c r="GI17" s="33">
        <f t="shared" si="8"/>
        <v>1.0012113556461477E-2</v>
      </c>
      <c r="GJ17" s="33">
        <f t="shared" si="8"/>
        <v>7.1201073867754872E-3</v>
      </c>
      <c r="GK17" s="33">
        <f t="shared" si="8"/>
        <v>8.9713012311907203E-3</v>
      </c>
      <c r="GL17" s="33">
        <f t="shared" si="8"/>
        <v>1.1659955131115618E-2</v>
      </c>
      <c r="GM17" s="33">
        <f t="shared" si="8"/>
        <v>1.109859614749964E-2</v>
      </c>
      <c r="GN17" s="33">
        <f t="shared" si="8"/>
        <v>8.3355651858714186E-3</v>
      </c>
      <c r="GO17" s="33">
        <f t="shared" si="8"/>
        <v>8.0856862105294081E-3</v>
      </c>
      <c r="GP17" s="33">
        <f t="shared" si="8"/>
        <v>7.6632863144185936E-3</v>
      </c>
      <c r="GQ17" s="33">
        <f t="shared" si="8"/>
        <v>6.9928077316092629E-3</v>
      </c>
      <c r="GR17" s="33">
        <f t="shared" si="8"/>
        <v>5.6304980275292404E-3</v>
      </c>
      <c r="GS17" s="33">
        <f t="shared" si="8"/>
        <v>5.2555426077602885E-3</v>
      </c>
      <c r="GT17" s="33">
        <f t="shared" si="8"/>
        <v>4.0859720953041467E-3</v>
      </c>
      <c r="GU17" s="33">
        <f t="shared" si="8"/>
        <v>2.0970459521014728E-3</v>
      </c>
      <c r="GV17" s="33">
        <f t="shared" si="8"/>
        <v>3.2968931527475043E-3</v>
      </c>
      <c r="GW17" s="33">
        <f t="shared" si="8"/>
        <v>6.2513243653961048E-4</v>
      </c>
      <c r="GX17" s="33">
        <f t="shared" si="8"/>
        <v>-3.8574285494841209E-3</v>
      </c>
      <c r="GY17" s="33">
        <f t="shared" ref="GY17:IR17" si="9">(GY2/GM2-1)</f>
        <v>-6.3577350084532691E-3</v>
      </c>
      <c r="GZ17" s="33">
        <f t="shared" si="9"/>
        <v>-4.0886684938868934E-3</v>
      </c>
      <c r="HA17" s="33">
        <f t="shared" si="9"/>
        <v>-1.1628107667790433E-3</v>
      </c>
      <c r="HB17" s="33">
        <f t="shared" si="9"/>
        <v>3.7444279596228203E-3</v>
      </c>
      <c r="HC17" s="33">
        <f t="shared" si="9"/>
        <v>8.4408876211179429E-3</v>
      </c>
      <c r="HD17" s="33">
        <f>(HD2/GR2-1)</f>
        <v>8.6008261083247994E-3</v>
      </c>
      <c r="HE17" s="33">
        <f t="shared" si="9"/>
        <v>8.6255882692787278E-3</v>
      </c>
      <c r="HF17" s="33">
        <f t="shared" si="9"/>
        <v>7.5248436014643261E-3</v>
      </c>
      <c r="HG17" s="33">
        <f t="shared" si="9"/>
        <v>8.9931704454644379E-3</v>
      </c>
      <c r="HH17" s="33">
        <f t="shared" si="9"/>
        <v>1.1512464677488454E-2</v>
      </c>
      <c r="HI17" s="33">
        <f t="shared" si="9"/>
        <v>1.4015299455560237E-2</v>
      </c>
      <c r="HJ17" s="33">
        <f t="shared" si="9"/>
        <v>1.4474232715736557E-2</v>
      </c>
      <c r="HK17" s="33">
        <f t="shared" si="9"/>
        <v>1.8497425410271218E-2</v>
      </c>
      <c r="HL17" s="33">
        <f t="shared" si="9"/>
        <v>1.1146068652304164E-2</v>
      </c>
      <c r="HM17" s="33">
        <f t="shared" si="9"/>
        <v>1.6353110822580064E-2</v>
      </c>
      <c r="HN17" s="33">
        <f t="shared" si="9"/>
        <v>1.5334201347223297E-2</v>
      </c>
      <c r="HO17" s="33">
        <f t="shared" si="9"/>
        <v>1.6092833930525741E-2</v>
      </c>
      <c r="HP17" s="33">
        <f t="shared" si="9"/>
        <v>1.7861529934139364E-2</v>
      </c>
      <c r="HQ17" s="33">
        <f t="shared" si="9"/>
        <v>2.0351040030462508E-2</v>
      </c>
      <c r="HR17" s="33">
        <f t="shared" si="9"/>
        <v>1.9945234774630283E-2</v>
      </c>
      <c r="HS17" s="33">
        <f t="shared" si="9"/>
        <v>1.788292928862556E-2</v>
      </c>
      <c r="HT17" s="33">
        <f t="shared" si="9"/>
        <v>1.9294908679611034E-2</v>
      </c>
      <c r="HU17" s="33">
        <f t="shared" si="9"/>
        <v>1.7427675347375882E-2</v>
      </c>
      <c r="HV17" s="33">
        <f t="shared" si="9"/>
        <v>2.1978907169136752E-2</v>
      </c>
      <c r="HW17" s="33">
        <f t="shared" si="9"/>
        <v>3.070340760380974E-2</v>
      </c>
      <c r="HX17" s="33">
        <f t="shared" si="9"/>
        <v>3.3085465940106307E-2</v>
      </c>
      <c r="HY17" s="33">
        <f t="shared" si="9"/>
        <v>2.4978822881384088E-2</v>
      </c>
      <c r="HZ17" s="33">
        <f t="shared" si="9"/>
        <v>2.6600263341146402E-2</v>
      </c>
      <c r="IA17" s="33">
        <f t="shared" si="9"/>
        <v>1.9390502764789597E-2</v>
      </c>
      <c r="IB17" s="33">
        <f t="shared" si="9"/>
        <v>1.5114920194309711E-2</v>
      </c>
      <c r="IC17" s="33">
        <f t="shared" si="9"/>
        <v>1.8156159122630022E-2</v>
      </c>
      <c r="ID17" s="33">
        <f t="shared" si="9"/>
        <v>1.9995651308652773E-2</v>
      </c>
      <c r="IE17" s="33">
        <f t="shared" si="9"/>
        <v>1.9550910477732941E-2</v>
      </c>
      <c r="IF17" s="33">
        <f t="shared" si="9"/>
        <v>1.8305460618029734E-2</v>
      </c>
      <c r="IG17" s="33">
        <f t="shared" si="9"/>
        <v>2.0962735324883575E-2</v>
      </c>
      <c r="IH17" s="33">
        <f t="shared" si="9"/>
        <v>2.058985996812801E-2</v>
      </c>
      <c r="II17" s="33">
        <f t="shared" si="9"/>
        <v>1.7511348016947759E-2</v>
      </c>
      <c r="IJ17" s="33">
        <f t="shared" si="9"/>
        <v>1.4727323527180758E-2</v>
      </c>
      <c r="IK17" s="33">
        <f t="shared" si="9"/>
        <v>1.507582182284839E-2</v>
      </c>
      <c r="IL17" s="33">
        <f t="shared" si="9"/>
        <v>1.5864333531081076E-2</v>
      </c>
      <c r="IM17" s="33">
        <f t="shared" si="9"/>
        <v>2.2663158639474767E-2</v>
      </c>
      <c r="IN17" s="33">
        <f t="shared" si="9"/>
        <v>2.6329820021067096E-2</v>
      </c>
      <c r="IO17" s="33">
        <f t="shared" si="9"/>
        <v>2.7134179989391383E-2</v>
      </c>
      <c r="IP17" s="33">
        <f t="shared" si="9"/>
        <v>2.642202943709715E-2</v>
      </c>
      <c r="IQ17" s="33">
        <f t="shared" si="9"/>
        <v>2.8302785344366033E-2</v>
      </c>
      <c r="IR17" s="33">
        <f t="shared" si="9"/>
        <v>3.2196004205503614E-2</v>
      </c>
      <c r="IS17" s="33">
        <f t="shared" ref="IS17:JD17" si="10">(IS2/IG2-1)</f>
        <v>2.887088296149809E-2</v>
      </c>
      <c r="IT17" s="33">
        <f t="shared" si="10"/>
        <v>2.2043209331611857E-2</v>
      </c>
      <c r="IU17" s="33">
        <f t="shared" si="10"/>
        <v>1.7995397882424768E-2</v>
      </c>
      <c r="IV17" s="33">
        <f t="shared" si="10"/>
        <v>1.9802889306186788E-2</v>
      </c>
      <c r="IW17" s="33">
        <f t="shared" si="10"/>
        <v>2.1835343020789821E-2</v>
      </c>
      <c r="IX17" s="33">
        <f t="shared" si="10"/>
        <v>1.9857824979568894E-2</v>
      </c>
      <c r="IY17" s="33">
        <f t="shared" si="10"/>
        <v>1.6767281969413794E-2</v>
      </c>
      <c r="IZ17" s="33">
        <f t="shared" si="10"/>
        <v>1.3179649791286385E-2</v>
      </c>
      <c r="JA17" s="33">
        <f t="shared" si="10"/>
        <v>1.206443960825343E-2</v>
      </c>
      <c r="JB17" s="33">
        <f t="shared" si="10"/>
        <v>8.6812351679439459E-3</v>
      </c>
      <c r="JC17" s="33">
        <f t="shared" si="10"/>
        <v>5.651260565963323E-3</v>
      </c>
      <c r="JD17" s="33">
        <f t="shared" si="10"/>
        <v>1.9302298456114197E-3</v>
      </c>
      <c r="JE17" s="33">
        <v>3.6222384046717959E-3</v>
      </c>
      <c r="JF17" s="33">
        <v>9.1660657026000347E-3</v>
      </c>
      <c r="JG17" s="33">
        <v>1.4026918210713113E-2</v>
      </c>
      <c r="JH17" s="33">
        <v>1.0449304335370613E-2</v>
      </c>
      <c r="JI17" s="33">
        <v>4.2563436102418528E-3</v>
      </c>
      <c r="JJ17" s="33">
        <v>-1.0509273775782813E-4</v>
      </c>
      <c r="JK17" s="33">
        <v>-2.2729457815204857E-3</v>
      </c>
      <c r="JL17" s="33">
        <v>2.1995834830756955E-3</v>
      </c>
      <c r="JM17" s="33">
        <f t="shared" ref="JM17:JO17" si="11">(JM2/JA2-1)</f>
        <v>1.713320985229605E-2</v>
      </c>
      <c r="JN17" s="33">
        <f t="shared" si="11"/>
        <v>-8.8916609717035744E-3</v>
      </c>
      <c r="JO17" s="33">
        <f t="shared" si="11"/>
        <v>4.6975780089015817E-3</v>
      </c>
      <c r="JP17" s="33">
        <v>4.2593642693744549E-3</v>
      </c>
      <c r="JQ17" s="33">
        <v>2.3075848449427561E-3</v>
      </c>
      <c r="JR17" s="33">
        <f t="shared" ref="JR17:KA17" si="12">JR2/JF2-1</f>
        <v>3.5912687583197211E-3</v>
      </c>
      <c r="JS17" s="33">
        <f t="shared" si="12"/>
        <v>6.1101234242144642E-3</v>
      </c>
      <c r="JT17" s="33">
        <f t="shared" si="12"/>
        <v>3.1356099095269929E-3</v>
      </c>
      <c r="JU17" s="33">
        <f t="shared" si="12"/>
        <v>1.6110765943688543E-2</v>
      </c>
      <c r="JV17" s="33">
        <f t="shared" si="12"/>
        <v>2.0547330607127767E-2</v>
      </c>
      <c r="JW17" s="33">
        <f t="shared" si="12"/>
        <v>2.502115037177699E-2</v>
      </c>
      <c r="JX17" s="33">
        <f t="shared" si="12"/>
        <v>2.5657115190049984E-2</v>
      </c>
      <c r="JY17" s="33">
        <f t="shared" si="12"/>
        <v>1.4070613536394161E-2</v>
      </c>
      <c r="JZ17" s="33">
        <f t="shared" si="12"/>
        <v>4.6926427373894519E-2</v>
      </c>
      <c r="KA17" s="33">
        <f t="shared" si="12"/>
        <v>3.8284510068008482E-2</v>
      </c>
      <c r="KB17" s="33">
        <f t="shared" ref="KB17:KG17" si="13">KB2/JP2-1</f>
        <v>5.4085115950212925E-2</v>
      </c>
      <c r="KC17" s="33">
        <f t="shared" si="13"/>
        <v>7.0940206862150523E-2</v>
      </c>
      <c r="KD17" s="33">
        <f t="shared" si="13"/>
        <v>6.5871962604320933E-2</v>
      </c>
      <c r="KE17" s="33">
        <f t="shared" si="13"/>
        <v>8.4958494003626761E-2</v>
      </c>
      <c r="KF17" s="33">
        <f t="shared" si="13"/>
        <v>9.5434525088537336E-2</v>
      </c>
      <c r="KG17" s="32">
        <f t="shared" si="13"/>
        <v>9.281911297475931E-2</v>
      </c>
      <c r="KH17" s="32">
        <f t="shared" ref="KH17:KS17" si="14">KH2/JV2-1</f>
        <v>9.3274040424090598E-2</v>
      </c>
      <c r="KI17" s="32">
        <f t="shared" si="14"/>
        <v>9.9373887489374368E-2</v>
      </c>
      <c r="KJ17" s="32">
        <f t="shared" si="14"/>
        <v>0.105453940875744</v>
      </c>
      <c r="KK17" s="32">
        <f t="shared" si="14"/>
        <v>0.10353932934240095</v>
      </c>
      <c r="KL17" s="32">
        <f t="shared" si="14"/>
        <v>0.10519801263898287</v>
      </c>
      <c r="KM17" s="32">
        <f t="shared" si="14"/>
        <v>0.12057725929094198</v>
      </c>
      <c r="KN17" s="32">
        <f t="shared" si="14"/>
        <v>0.13091986220370044</v>
      </c>
      <c r="KO17" s="32">
        <f t="shared" si="14"/>
        <v>0.10452749295300312</v>
      </c>
      <c r="KP17" s="32">
        <f t="shared" si="14"/>
        <v>0.10210392207059149</v>
      </c>
      <c r="KQ17" s="32">
        <f t="shared" si="14"/>
        <v>7.4183136643187986E-2</v>
      </c>
      <c r="KR17" s="32">
        <f t="shared" si="14"/>
        <v>5.4370534070094623E-2</v>
      </c>
      <c r="KS17" s="33">
        <f t="shared" si="14"/>
        <v>4.9412698708766634E-2</v>
      </c>
      <c r="KT17" s="32">
        <v>3.3000000000000002E-2</v>
      </c>
      <c r="KU17" s="45">
        <v>2.7E-2</v>
      </c>
      <c r="KV17" s="45">
        <v>1.6E-2</v>
      </c>
      <c r="KW17" s="33">
        <f t="shared" ref="KW17:LD17" si="15">KW2/KK2-1</f>
        <v>1.6552442312182336E-2</v>
      </c>
      <c r="KX17" s="33">
        <f t="shared" si="15"/>
        <v>2.3803911708446535E-2</v>
      </c>
      <c r="KY17" s="33">
        <f t="shared" si="15"/>
        <v>6.5858494965023162E-3</v>
      </c>
      <c r="KZ17" s="33">
        <f t="shared" si="15"/>
        <v>-1.6663697361086305E-2</v>
      </c>
      <c r="LA17" s="33">
        <f t="shared" si="15"/>
        <v>-7.9566196524577526E-3</v>
      </c>
      <c r="LB17" s="33">
        <f t="shared" si="15"/>
        <v>5.3811563569525767E-3</v>
      </c>
      <c r="LC17" s="33">
        <f t="shared" si="15"/>
        <v>1.4708987264377082E-2</v>
      </c>
      <c r="LD17" s="48">
        <f t="shared" si="15"/>
        <v>3.6104386651645726E-2</v>
      </c>
    </row>
    <row r="18" spans="2:316" x14ac:dyDescent="0.3">
      <c r="AR18" s="34"/>
      <c r="AS18" s="35"/>
      <c r="AT18" s="35"/>
      <c r="AU18" s="36"/>
      <c r="AV18" s="36"/>
      <c r="AW18" s="36"/>
      <c r="AX18" s="36"/>
      <c r="AY18" s="36"/>
      <c r="AZ18" s="36"/>
      <c r="BA18" s="36"/>
      <c r="BB18" s="36"/>
      <c r="BC18" s="22"/>
      <c r="BD18" s="22"/>
      <c r="BE18" s="35"/>
      <c r="KV18" s="35"/>
      <c r="KZ18" s="23"/>
    </row>
    <row r="19" spans="2:316" x14ac:dyDescent="0.3"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KZ19" s="23"/>
    </row>
    <row r="20" spans="2:316" x14ac:dyDescent="0.3"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2:316" x14ac:dyDescent="0.3"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2:316" x14ac:dyDescent="0.3">
      <c r="AB22" s="36"/>
    </row>
    <row r="23" spans="2:316" x14ac:dyDescent="0.3">
      <c r="AB23" s="36"/>
    </row>
    <row r="24" spans="2:316" x14ac:dyDescent="0.3">
      <c r="AB24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Blad1</vt:lpstr>
    </vt:vector>
  </TitlesOfParts>
  <Company>FOD/SPF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ROELS Dorien</dc:creator>
  <cp:lastModifiedBy>Louise PARISIS</cp:lastModifiedBy>
  <dcterms:created xsi:type="dcterms:W3CDTF">2019-04-02T09:52:17Z</dcterms:created>
  <dcterms:modified xsi:type="dcterms:W3CDTF">2024-03-07T13:33:11Z</dcterms:modified>
</cp:coreProperties>
</file>