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8\0832-Statbel_2016\2. Bouwen &amp; wonen\2.1 Vastgoedprijzen\bestanden\"/>
    </mc:Choice>
  </mc:AlternateContent>
  <bookViews>
    <workbookView xWindow="0" yWindow="0" windowWidth="24000" windowHeight="9600"/>
  </bookViews>
  <sheets>
    <sheet name="Data" sheetId="1" r:id="rId1"/>
  </sheets>
  <definedNames>
    <definedName name="ken">#REF!</definedName>
    <definedName name="TA_IDX_HPI_TRANSP">#REF!</definedName>
    <definedName name="TEMP_TRANSP">Data!$A$1:$D$60</definedName>
    <definedName name="test">#REF!</definedName>
    <definedName name="test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6" i="1"/>
  <c r="G36" i="1"/>
  <c r="F36" i="1"/>
  <c r="E36" i="1"/>
  <c r="H35" i="1"/>
  <c r="G35" i="1"/>
  <c r="F35" i="1"/>
  <c r="E35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9" i="1"/>
  <c r="G29" i="1"/>
  <c r="F29" i="1"/>
  <c r="E29" i="1"/>
  <c r="H28" i="1"/>
  <c r="G28" i="1"/>
  <c r="F28" i="1"/>
  <c r="E28" i="1"/>
  <c r="H27" i="1"/>
  <c r="G27" i="1"/>
  <c r="F27" i="1"/>
  <c r="E27" i="1"/>
  <c r="H26" i="1"/>
  <c r="G26" i="1"/>
  <c r="F26" i="1"/>
  <c r="E26" i="1"/>
  <c r="H25" i="1"/>
  <c r="G25" i="1"/>
  <c r="F25" i="1"/>
  <c r="E25" i="1"/>
  <c r="H24" i="1"/>
  <c r="G24" i="1"/>
  <c r="F24" i="1"/>
  <c r="E24" i="1"/>
  <c r="H23" i="1"/>
  <c r="G23" i="1"/>
  <c r="F23" i="1"/>
  <c r="E23" i="1"/>
  <c r="H22" i="1"/>
  <c r="G22" i="1"/>
  <c r="F22" i="1"/>
  <c r="E22" i="1"/>
  <c r="H21" i="1"/>
  <c r="G21" i="1"/>
  <c r="F21" i="1"/>
  <c r="E21" i="1"/>
  <c r="H20" i="1"/>
  <c r="G20" i="1"/>
  <c r="F20" i="1"/>
  <c r="E20" i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H9" i="1"/>
  <c r="G9" i="1"/>
  <c r="F9" i="1"/>
  <c r="E9" i="1"/>
  <c r="H8" i="1"/>
  <c r="G8" i="1"/>
  <c r="F8" i="1"/>
  <c r="E8" i="1"/>
  <c r="H7" i="1"/>
  <c r="G7" i="1"/>
  <c r="F7" i="1"/>
  <c r="E7" i="1"/>
  <c r="H6" i="1"/>
  <c r="G6" i="1"/>
  <c r="F6" i="1"/>
  <c r="E6" i="1"/>
  <c r="F5" i="1"/>
  <c r="F4" i="1"/>
  <c r="F3" i="1"/>
</calcChain>
</file>

<file path=xl/sharedStrings.xml><?xml version="1.0" encoding="utf-8"?>
<sst xmlns="http://schemas.openxmlformats.org/spreadsheetml/2006/main" count="67" uniqueCount="65">
  <si>
    <t>Trimestre</t>
  </si>
  <si>
    <t>HPI</t>
  </si>
  <si>
    <t>Nouveaux logements</t>
  </si>
  <si>
    <t>Logements existants</t>
  </si>
  <si>
    <t>Inflation</t>
  </si>
  <si>
    <t>Var Q-1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</si>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</sst>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2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H31" sqref="H31"/>
    </sheetView>
  </sheetViews>
  <sheetFormatPr baseColWidth="10" defaultColWidth="9.140625" defaultRowHeight="15" x14ac:dyDescent="0.25"/>
  <cols>
    <col min="1" max="1" width="9.5703125" bestFit="1" customWidth="1"/>
    <col min="3" max="3" width="20.140625" bestFit="1" customWidth="1"/>
    <col min="4" max="4" width="19.42578125" bestFit="1" customWidth="1"/>
    <col min="7" max="7" width="20.140625" bestFit="1" customWidth="1"/>
    <col min="8" max="8" width="19.42578125" bestFit="1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2" t="s">
        <v>2</v>
      </c>
      <c r="H1" s="2" t="s">
        <v>3</v>
      </c>
    </row>
    <row r="2" spans="1:8" x14ac:dyDescent="0.25">
      <c r="A2" t="s">
        <v>6</v>
      </c>
      <c r="B2">
        <v>69.728889805212205</v>
      </c>
      <c r="C2">
        <v>79.735397942729094</v>
      </c>
      <c r="D2">
        <v>66.3522182711055</v>
      </c>
    </row>
    <row r="3" spans="1:8" x14ac:dyDescent="0.25">
      <c r="A3" t="s">
        <v>7</v>
      </c>
      <c r="B3">
        <v>71.2917262394635</v>
      </c>
      <c r="C3">
        <v>79.911679598315402</v>
      </c>
      <c r="D3">
        <v>68.354931805327993</v>
      </c>
      <c r="F3" s="3">
        <f>ROUND(B3,2)/ROUND(B2,2)-1</f>
        <v>2.2372006310052983E-2</v>
      </c>
    </row>
    <row r="4" spans="1:8" x14ac:dyDescent="0.25">
      <c r="A4" t="s">
        <v>8</v>
      </c>
      <c r="B4">
        <v>73.831974240475105</v>
      </c>
      <c r="C4">
        <v>80.103986858955096</v>
      </c>
      <c r="D4">
        <v>71.640316503014503</v>
      </c>
      <c r="F4" s="3">
        <f t="shared" ref="F4:F60" si="0">ROUND(B4,2)/ROUND(B3,2)-1</f>
        <v>3.5629120493757771E-2</v>
      </c>
    </row>
    <row r="5" spans="1:8" x14ac:dyDescent="0.25">
      <c r="A5" t="s">
        <v>9</v>
      </c>
      <c r="B5">
        <v>75.292142565794805</v>
      </c>
      <c r="C5">
        <v>80.753023863614004</v>
      </c>
      <c r="D5">
        <v>73.356449544538705</v>
      </c>
      <c r="F5" s="3">
        <f t="shared" si="0"/>
        <v>1.9775159149397314E-2</v>
      </c>
    </row>
    <row r="6" spans="1:8" x14ac:dyDescent="0.25">
      <c r="A6" t="s">
        <v>10</v>
      </c>
      <c r="B6">
        <v>76.750019730719799</v>
      </c>
      <c r="C6">
        <v>82.163277108304996</v>
      </c>
      <c r="D6">
        <v>74.828869774371498</v>
      </c>
      <c r="E6" s="3">
        <f>ROUND(B6,2)/ROUND(B2,2)-1</f>
        <v>0.10067402839523876</v>
      </c>
      <c r="F6" s="3">
        <f t="shared" si="0"/>
        <v>1.9391685482799792E-2</v>
      </c>
      <c r="G6" s="3">
        <f>ROUND(C6,2)/ROUND(C2,2)-1</f>
        <v>3.0348633057436736E-2</v>
      </c>
      <c r="H6" s="3">
        <f>ROUND(D6,2)/ROUND(D2,2)-1</f>
        <v>0.12780708364732485</v>
      </c>
    </row>
    <row r="7" spans="1:8" x14ac:dyDescent="0.25">
      <c r="A7" t="s">
        <v>11</v>
      </c>
      <c r="B7">
        <v>78.841232079085799</v>
      </c>
      <c r="C7">
        <v>83.958144874275405</v>
      </c>
      <c r="D7">
        <v>77.018296102202299</v>
      </c>
      <c r="E7" s="3">
        <f t="shared" ref="E7:E60" si="1">ROUND(B7,2)/ROUND(B3,2)-1</f>
        <v>0.10590545658577644</v>
      </c>
      <c r="F7" s="3">
        <f t="shared" si="0"/>
        <v>2.7231270358306192E-2</v>
      </c>
      <c r="G7" s="3">
        <f t="shared" ref="G7:H22" si="2">ROUND(C7,2)/ROUND(C3,2)-1</f>
        <v>5.0682017269428004E-2</v>
      </c>
      <c r="H7" s="3">
        <f t="shared" si="2"/>
        <v>0.12684711046086328</v>
      </c>
    </row>
    <row r="8" spans="1:8" x14ac:dyDescent="0.25">
      <c r="A8" t="s">
        <v>12</v>
      </c>
      <c r="B8">
        <v>81.123461648406206</v>
      </c>
      <c r="C8">
        <v>84.775450731994098</v>
      </c>
      <c r="D8">
        <v>79.794934611879896</v>
      </c>
      <c r="E8" s="3">
        <f t="shared" si="1"/>
        <v>9.87403494514425E-2</v>
      </c>
      <c r="F8" s="3">
        <f t="shared" si="0"/>
        <v>2.8919330289193246E-2</v>
      </c>
      <c r="G8" s="3">
        <f t="shared" si="2"/>
        <v>5.8426966292134841E-2</v>
      </c>
      <c r="H8" s="3">
        <f t="shared" si="2"/>
        <v>0.11376326074818555</v>
      </c>
    </row>
    <row r="9" spans="1:8" x14ac:dyDescent="0.25">
      <c r="A9" t="s">
        <v>13</v>
      </c>
      <c r="B9">
        <v>81.746786982175394</v>
      </c>
      <c r="C9">
        <v>85.264231686119999</v>
      </c>
      <c r="D9">
        <v>80.463210975769599</v>
      </c>
      <c r="E9" s="3">
        <f t="shared" si="1"/>
        <v>8.58015672732102E-2</v>
      </c>
      <c r="F9" s="3">
        <f t="shared" si="0"/>
        <v>7.7662721893489994E-3</v>
      </c>
      <c r="G9" s="3">
        <f t="shared" si="2"/>
        <v>5.5851393188854459E-2</v>
      </c>
      <c r="H9" s="3">
        <f t="shared" si="2"/>
        <v>9.6782988004362025E-2</v>
      </c>
    </row>
    <row r="10" spans="1:8" x14ac:dyDescent="0.25">
      <c r="A10" t="s">
        <v>14</v>
      </c>
      <c r="B10">
        <v>83.678885909409502</v>
      </c>
      <c r="C10">
        <v>87.027048241983707</v>
      </c>
      <c r="D10">
        <v>82.450058481998695</v>
      </c>
      <c r="E10" s="3">
        <f t="shared" si="1"/>
        <v>9.0293159609120544E-2</v>
      </c>
      <c r="F10" s="3">
        <f t="shared" si="0"/>
        <v>2.360856269113154E-2</v>
      </c>
      <c r="G10" s="3">
        <f t="shared" si="2"/>
        <v>5.9274586173320376E-2</v>
      </c>
      <c r="H10" s="3">
        <f t="shared" si="2"/>
        <v>0.10183081651743953</v>
      </c>
    </row>
    <row r="11" spans="1:8" x14ac:dyDescent="0.25">
      <c r="A11" t="s">
        <v>15</v>
      </c>
      <c r="B11">
        <v>85.3346399307827</v>
      </c>
      <c r="C11">
        <v>87.940507730022205</v>
      </c>
      <c r="D11">
        <v>84.354045542861897</v>
      </c>
      <c r="E11" s="3">
        <f t="shared" si="1"/>
        <v>8.2318619989852904E-2</v>
      </c>
      <c r="F11" s="3">
        <f t="shared" si="0"/>
        <v>1.9717973231357488E-2</v>
      </c>
      <c r="G11" s="3">
        <f t="shared" si="2"/>
        <v>4.7403525488327825E-2</v>
      </c>
      <c r="H11" s="3">
        <f t="shared" si="2"/>
        <v>9.5170085692028117E-2</v>
      </c>
    </row>
    <row r="12" spans="1:8" x14ac:dyDescent="0.25">
      <c r="A12" t="s">
        <v>16</v>
      </c>
      <c r="B12">
        <v>86.962234679076701</v>
      </c>
      <c r="C12">
        <v>88.196917410875102</v>
      </c>
      <c r="D12">
        <v>86.441896296299902</v>
      </c>
      <c r="E12" s="3">
        <f t="shared" si="1"/>
        <v>7.1992110453648728E-2</v>
      </c>
      <c r="F12" s="3">
        <f t="shared" si="0"/>
        <v>1.9102308683932812E-2</v>
      </c>
      <c r="G12" s="3">
        <f t="shared" si="2"/>
        <v>4.0339702760084917E-2</v>
      </c>
      <c r="H12" s="3">
        <f t="shared" si="2"/>
        <v>8.3343777415716191E-2</v>
      </c>
    </row>
    <row r="13" spans="1:8" x14ac:dyDescent="0.25">
      <c r="A13" t="s">
        <v>17</v>
      </c>
      <c r="B13">
        <v>87.298543675020099</v>
      </c>
      <c r="C13">
        <v>88.012622952762101</v>
      </c>
      <c r="D13">
        <v>86.953289875965396</v>
      </c>
      <c r="E13" s="3">
        <f t="shared" si="1"/>
        <v>6.7889908256880682E-2</v>
      </c>
      <c r="F13" s="3">
        <f t="shared" si="0"/>
        <v>3.9098436062556807E-3</v>
      </c>
      <c r="G13" s="3">
        <f t="shared" si="2"/>
        <v>3.2254281022753961E-2</v>
      </c>
      <c r="H13" s="3">
        <f t="shared" si="2"/>
        <v>8.0661198110862697E-2</v>
      </c>
    </row>
    <row r="14" spans="1:8" x14ac:dyDescent="0.25">
      <c r="A14" t="s">
        <v>18</v>
      </c>
      <c r="B14">
        <v>88.150742884912404</v>
      </c>
      <c r="C14">
        <v>88.910056835747298</v>
      </c>
      <c r="D14">
        <v>87.786443739392794</v>
      </c>
      <c r="E14" s="3">
        <f t="shared" si="1"/>
        <v>5.3417782026768723E-2</v>
      </c>
      <c r="F14" s="3">
        <f t="shared" si="0"/>
        <v>9.7365406643759034E-3</v>
      </c>
      <c r="G14" s="3">
        <f t="shared" si="2"/>
        <v>2.1601746524187115E-2</v>
      </c>
      <c r="H14" s="3">
        <f t="shared" si="2"/>
        <v>6.476652516676773E-2</v>
      </c>
    </row>
    <row r="15" spans="1:8" x14ac:dyDescent="0.25">
      <c r="A15" t="s">
        <v>19</v>
      </c>
      <c r="B15">
        <v>89.404086006011397</v>
      </c>
      <c r="C15">
        <v>90.0719132021121</v>
      </c>
      <c r="D15">
        <v>89.076507896313004</v>
      </c>
      <c r="E15" s="3">
        <f t="shared" si="1"/>
        <v>4.7697175670924796E-2</v>
      </c>
      <c r="F15" s="3">
        <f t="shared" si="0"/>
        <v>1.418037436188313E-2</v>
      </c>
      <c r="G15" s="3">
        <f t="shared" si="2"/>
        <v>2.4221059813509083E-2</v>
      </c>
      <c r="H15" s="3">
        <f t="shared" si="2"/>
        <v>5.6075874333135767E-2</v>
      </c>
    </row>
    <row r="16" spans="1:8" x14ac:dyDescent="0.25">
      <c r="A16" t="s">
        <v>20</v>
      </c>
      <c r="B16">
        <v>90.684105358080501</v>
      </c>
      <c r="C16">
        <v>89.887618743998999</v>
      </c>
      <c r="D16">
        <v>90.955618165258798</v>
      </c>
      <c r="E16" s="3">
        <f t="shared" si="1"/>
        <v>4.2778288868445369E-2</v>
      </c>
      <c r="F16" s="3">
        <f t="shared" si="0"/>
        <v>1.4317673378076101E-2</v>
      </c>
      <c r="G16" s="3">
        <f t="shared" si="2"/>
        <v>1.9160997732426299E-2</v>
      </c>
      <c r="H16" s="3">
        <f t="shared" si="2"/>
        <v>5.2290606200832812E-2</v>
      </c>
    </row>
    <row r="17" spans="1:8" x14ac:dyDescent="0.25">
      <c r="A17" t="s">
        <v>21</v>
      </c>
      <c r="B17">
        <v>90.181937330718199</v>
      </c>
      <c r="C17">
        <v>91.025436702783793</v>
      </c>
      <c r="D17">
        <v>89.7819243546774</v>
      </c>
      <c r="E17" s="3">
        <f t="shared" si="1"/>
        <v>3.2989690721649589E-2</v>
      </c>
      <c r="F17" s="3">
        <f t="shared" si="0"/>
        <v>-5.5138950154388633E-3</v>
      </c>
      <c r="G17" s="3">
        <f t="shared" si="2"/>
        <v>3.4314282467901247E-2</v>
      </c>
      <c r="H17" s="3">
        <f t="shared" si="2"/>
        <v>3.2547441058079274E-2</v>
      </c>
    </row>
    <row r="18" spans="1:8" x14ac:dyDescent="0.25">
      <c r="A18" t="s">
        <v>22</v>
      </c>
      <c r="B18">
        <v>89.0089052015758</v>
      </c>
      <c r="C18">
        <v>89.855567533892398</v>
      </c>
      <c r="D18">
        <v>88.608678956232694</v>
      </c>
      <c r="E18" s="3">
        <f t="shared" si="1"/>
        <v>9.7560975609756184E-3</v>
      </c>
      <c r="F18" s="3">
        <f t="shared" si="0"/>
        <v>-1.2974051896207595E-2</v>
      </c>
      <c r="G18" s="3">
        <f t="shared" si="2"/>
        <v>1.0684962321448666E-2</v>
      </c>
      <c r="H18" s="3">
        <f t="shared" si="2"/>
        <v>9.3404715799065841E-3</v>
      </c>
    </row>
    <row r="19" spans="1:8" x14ac:dyDescent="0.25">
      <c r="A19" t="s">
        <v>23</v>
      </c>
      <c r="B19">
        <v>88.149414909843102</v>
      </c>
      <c r="C19">
        <v>88.741787982687597</v>
      </c>
      <c r="D19">
        <v>87.847363812457203</v>
      </c>
      <c r="E19" s="3">
        <f t="shared" si="1"/>
        <v>-1.3982102908277394E-2</v>
      </c>
      <c r="F19" s="3">
        <f t="shared" si="0"/>
        <v>-9.6618357487923134E-3</v>
      </c>
      <c r="G19" s="3">
        <f t="shared" si="2"/>
        <v>-1.4766292883312993E-2</v>
      </c>
      <c r="H19" s="3">
        <f t="shared" si="2"/>
        <v>-1.3807813201616614E-2</v>
      </c>
    </row>
    <row r="20" spans="1:8" x14ac:dyDescent="0.25">
      <c r="A20" t="s">
        <v>24</v>
      </c>
      <c r="B20">
        <v>90.2145503511573</v>
      </c>
      <c r="C20">
        <v>89.406850592399806</v>
      </c>
      <c r="D20">
        <v>90.447247129059704</v>
      </c>
      <c r="E20" s="3">
        <f t="shared" si="1"/>
        <v>-5.183061314512738E-3</v>
      </c>
      <c r="F20" s="3">
        <f t="shared" si="0"/>
        <v>2.336925694838321E-2</v>
      </c>
      <c r="G20" s="3">
        <f t="shared" si="2"/>
        <v>-5.3398598286795718E-3</v>
      </c>
      <c r="H20" s="3">
        <f t="shared" si="2"/>
        <v>-5.6068601583112443E-3</v>
      </c>
    </row>
    <row r="21" spans="1:8" x14ac:dyDescent="0.25">
      <c r="A21" t="s">
        <v>25</v>
      </c>
      <c r="B21">
        <v>89.359266807479898</v>
      </c>
      <c r="C21">
        <v>88.028648557815401</v>
      </c>
      <c r="D21">
        <v>89.793073550110407</v>
      </c>
      <c r="E21" s="3">
        <f t="shared" si="1"/>
        <v>-9.0929252605900235E-3</v>
      </c>
      <c r="F21" s="3">
        <f t="shared" si="0"/>
        <v>-9.4224587074602795E-3</v>
      </c>
      <c r="G21" s="3">
        <f t="shared" si="2"/>
        <v>-3.29561682961661E-2</v>
      </c>
      <c r="H21" s="3">
        <f t="shared" si="2"/>
        <v>1.1138338159955019E-4</v>
      </c>
    </row>
    <row r="22" spans="1:8" x14ac:dyDescent="0.25">
      <c r="A22" t="s">
        <v>26</v>
      </c>
      <c r="B22">
        <v>90.342461765047005</v>
      </c>
      <c r="C22">
        <v>88.461339894254706</v>
      </c>
      <c r="D22">
        <v>90.985154488163502</v>
      </c>
      <c r="E22" s="3">
        <f t="shared" si="1"/>
        <v>1.4942141332434433E-2</v>
      </c>
      <c r="F22" s="3">
        <f t="shared" si="0"/>
        <v>1.0966875559534461E-2</v>
      </c>
      <c r="G22" s="3">
        <f t="shared" si="2"/>
        <v>-1.5579790785666625E-2</v>
      </c>
      <c r="H22" s="3">
        <f t="shared" si="2"/>
        <v>2.6859270962645176E-2</v>
      </c>
    </row>
    <row r="23" spans="1:8" x14ac:dyDescent="0.25">
      <c r="A23" t="s">
        <v>27</v>
      </c>
      <c r="B23">
        <v>91.176566555117901</v>
      </c>
      <c r="C23">
        <v>88.829928810480794</v>
      </c>
      <c r="D23">
        <v>91.9958948578372</v>
      </c>
      <c r="E23" s="3">
        <f t="shared" si="1"/>
        <v>3.4373227453204702E-2</v>
      </c>
      <c r="F23" s="3">
        <f t="shared" si="0"/>
        <v>9.2982067744078467E-3</v>
      </c>
      <c r="G23" s="3">
        <f t="shared" ref="G23:H38" si="3">ROUND(C23,2)/ROUND(C19,2)-1</f>
        <v>1.0141987829614951E-3</v>
      </c>
      <c r="H23" s="3">
        <f t="shared" si="3"/>
        <v>4.7239612976664791E-2</v>
      </c>
    </row>
    <row r="24" spans="1:8" x14ac:dyDescent="0.25">
      <c r="A24" t="s">
        <v>28</v>
      </c>
      <c r="B24">
        <v>92.919443528091406</v>
      </c>
      <c r="C24">
        <v>88.982172058531205</v>
      </c>
      <c r="D24">
        <v>94.343227599397295</v>
      </c>
      <c r="E24" s="3">
        <f t="shared" si="1"/>
        <v>3.0041015408491356E-2</v>
      </c>
      <c r="F24" s="3">
        <f t="shared" si="0"/>
        <v>1.9083132265847791E-2</v>
      </c>
      <c r="G24" s="3">
        <f t="shared" si="3"/>
        <v>-4.809305446817902E-3</v>
      </c>
      <c r="H24" s="3">
        <f t="shared" si="3"/>
        <v>4.3007186290768384E-2</v>
      </c>
    </row>
    <row r="25" spans="1:8" x14ac:dyDescent="0.25">
      <c r="A25" t="s">
        <v>29</v>
      </c>
      <c r="B25">
        <v>93.472367878786699</v>
      </c>
      <c r="C25">
        <v>89.695311483359305</v>
      </c>
      <c r="D25">
        <v>94.834673342492493</v>
      </c>
      <c r="E25" s="3">
        <f t="shared" si="1"/>
        <v>4.5993733213965937E-2</v>
      </c>
      <c r="F25" s="3">
        <f t="shared" si="0"/>
        <v>5.9190701678863977E-3</v>
      </c>
      <c r="G25" s="3">
        <f t="shared" si="3"/>
        <v>1.8970805407247493E-2</v>
      </c>
      <c r="H25" s="3">
        <f t="shared" si="3"/>
        <v>5.6130972268626733E-2</v>
      </c>
    </row>
    <row r="26" spans="1:8" x14ac:dyDescent="0.25">
      <c r="A26" t="s">
        <v>30</v>
      </c>
      <c r="B26">
        <v>94.130099126246407</v>
      </c>
      <c r="C26">
        <v>91.610371287229498</v>
      </c>
      <c r="D26">
        <v>95.051370762343296</v>
      </c>
      <c r="E26" s="3">
        <f t="shared" si="1"/>
        <v>4.1952623422625512E-2</v>
      </c>
      <c r="F26" s="3">
        <f t="shared" si="0"/>
        <v>7.0610891195035386E-3</v>
      </c>
      <c r="G26" s="3">
        <f t="shared" si="3"/>
        <v>3.5609314944607728E-2</v>
      </c>
      <c r="H26" s="3">
        <f t="shared" si="3"/>
        <v>4.4620287943730075E-2</v>
      </c>
    </row>
    <row r="27" spans="1:8" x14ac:dyDescent="0.25">
      <c r="A27" t="s">
        <v>31</v>
      </c>
      <c r="B27">
        <v>94.998358609872298</v>
      </c>
      <c r="C27">
        <v>91.866780968082395</v>
      </c>
      <c r="D27">
        <v>96.134715081790603</v>
      </c>
      <c r="E27" s="3">
        <f t="shared" si="1"/>
        <v>4.1895152445711625E-2</v>
      </c>
      <c r="F27" s="3">
        <f t="shared" si="0"/>
        <v>9.2425369170296978E-3</v>
      </c>
      <c r="G27" s="3">
        <f t="shared" si="3"/>
        <v>3.4222672520545006E-2</v>
      </c>
      <c r="H27" s="3">
        <f t="shared" si="3"/>
        <v>4.4891304347826066E-2</v>
      </c>
    </row>
    <row r="28" spans="1:8" x14ac:dyDescent="0.25">
      <c r="A28" t="s">
        <v>32</v>
      </c>
      <c r="B28">
        <v>96.8691939558949</v>
      </c>
      <c r="C28">
        <v>92.956522111707301</v>
      </c>
      <c r="D28">
        <v>98.280429039896603</v>
      </c>
      <c r="E28" s="3">
        <f t="shared" si="1"/>
        <v>4.2509685751183746E-2</v>
      </c>
      <c r="F28" s="3">
        <f t="shared" si="0"/>
        <v>1.9684210526315749E-2</v>
      </c>
      <c r="G28" s="3">
        <f t="shared" si="3"/>
        <v>4.4729152618565804E-2</v>
      </c>
      <c r="H28" s="3">
        <f t="shared" si="3"/>
        <v>4.1763832944668122E-2</v>
      </c>
    </row>
    <row r="29" spans="1:8" x14ac:dyDescent="0.25">
      <c r="A29" t="s">
        <v>33</v>
      </c>
      <c r="B29">
        <v>96.705678420592704</v>
      </c>
      <c r="C29">
        <v>93.501392683519796</v>
      </c>
      <c r="D29">
        <v>97.868223105941297</v>
      </c>
      <c r="E29" s="3">
        <f t="shared" si="1"/>
        <v>3.4663528404835775E-2</v>
      </c>
      <c r="F29" s="3">
        <f t="shared" si="0"/>
        <v>-1.6516981521628171E-3</v>
      </c>
      <c r="G29" s="3">
        <f t="shared" si="3"/>
        <v>4.2363433667781392E-2</v>
      </c>
      <c r="H29" s="3">
        <f t="shared" si="3"/>
        <v>3.2057365812506733E-2</v>
      </c>
    </row>
    <row r="30" spans="1:8" x14ac:dyDescent="0.25">
      <c r="A30" t="s">
        <v>34</v>
      </c>
      <c r="B30">
        <v>97.399976328624703</v>
      </c>
      <c r="C30">
        <v>94.030237650278906</v>
      </c>
      <c r="D30">
        <v>98.620379382048895</v>
      </c>
      <c r="E30" s="3">
        <f t="shared" si="1"/>
        <v>3.4739190481249516E-2</v>
      </c>
      <c r="F30" s="3">
        <f t="shared" si="0"/>
        <v>7.1347327060284904E-3</v>
      </c>
      <c r="G30" s="3">
        <f t="shared" si="3"/>
        <v>2.6416330094967799E-2</v>
      </c>
      <c r="H30" s="3">
        <f t="shared" si="3"/>
        <v>3.7559179379274221E-2</v>
      </c>
    </row>
    <row r="31" spans="1:8" x14ac:dyDescent="0.25">
      <c r="A31" t="s">
        <v>35</v>
      </c>
      <c r="B31">
        <v>97.482780331771494</v>
      </c>
      <c r="C31">
        <v>94.438890579138203</v>
      </c>
      <c r="D31">
        <v>98.589966871321195</v>
      </c>
      <c r="E31" s="3">
        <f t="shared" si="1"/>
        <v>2.6105263157894854E-2</v>
      </c>
      <c r="F31" s="3">
        <f t="shared" si="0"/>
        <v>8.2135523613957595E-4</v>
      </c>
      <c r="G31" s="3">
        <f t="shared" si="3"/>
        <v>2.7974311527157791E-2</v>
      </c>
      <c r="H31" s="3">
        <f t="shared" si="3"/>
        <v>2.5590346405908848E-2</v>
      </c>
    </row>
    <row r="32" spans="1:8" x14ac:dyDescent="0.25">
      <c r="A32" t="s">
        <v>36</v>
      </c>
      <c r="B32">
        <v>98.581486554032594</v>
      </c>
      <c r="C32">
        <v>94.374788158925</v>
      </c>
      <c r="D32">
        <v>100.093395612954</v>
      </c>
      <c r="E32" s="3">
        <f t="shared" si="1"/>
        <v>1.7652524001238623E-2</v>
      </c>
      <c r="F32" s="3">
        <f t="shared" si="0"/>
        <v>1.1284366023799786E-2</v>
      </c>
      <c r="G32" s="3">
        <f t="shared" si="3"/>
        <v>1.5167814113597355E-2</v>
      </c>
      <c r="H32" s="3">
        <f t="shared" si="3"/>
        <v>1.8416768416768425E-2</v>
      </c>
    </row>
    <row r="33" spans="1:8" x14ac:dyDescent="0.25">
      <c r="A33" t="s">
        <v>37</v>
      </c>
      <c r="B33">
        <v>97.789833779006599</v>
      </c>
      <c r="C33">
        <v>93.982160835119004</v>
      </c>
      <c r="D33">
        <v>99.162650400640501</v>
      </c>
      <c r="E33" s="3">
        <f t="shared" si="1"/>
        <v>1.116740771378355E-2</v>
      </c>
      <c r="F33" s="3">
        <f t="shared" si="0"/>
        <v>-8.0137959018055094E-3</v>
      </c>
      <c r="G33" s="3">
        <f t="shared" si="3"/>
        <v>5.1336898395721864E-3</v>
      </c>
      <c r="H33" s="3">
        <f t="shared" si="3"/>
        <v>1.3180749974455841E-2</v>
      </c>
    </row>
    <row r="34" spans="1:8" x14ac:dyDescent="0.25">
      <c r="A34" t="s">
        <v>38</v>
      </c>
      <c r="B34">
        <v>98.401641260852401</v>
      </c>
      <c r="C34">
        <v>95.980160044279501</v>
      </c>
      <c r="D34">
        <v>99.293255746169393</v>
      </c>
      <c r="E34" s="3">
        <f t="shared" si="1"/>
        <v>1.0266940451745477E-2</v>
      </c>
      <c r="F34" s="3">
        <f t="shared" si="0"/>
        <v>6.2378566315575146E-3</v>
      </c>
      <c r="G34" s="3">
        <f t="shared" si="3"/>
        <v>2.0738062320535988E-2</v>
      </c>
      <c r="H34" s="3">
        <f t="shared" si="3"/>
        <v>6.7937538024742672E-3</v>
      </c>
    </row>
    <row r="35" spans="1:8" x14ac:dyDescent="0.25">
      <c r="A35" t="s">
        <v>39</v>
      </c>
      <c r="B35">
        <v>98.665127731218007</v>
      </c>
      <c r="C35">
        <v>97.983992260662205</v>
      </c>
      <c r="D35">
        <v>98.952340327004606</v>
      </c>
      <c r="E35" s="3">
        <f t="shared" si="1"/>
        <v>1.2207632334837903E-2</v>
      </c>
      <c r="F35" s="3">
        <f t="shared" si="0"/>
        <v>2.7439024390243372E-3</v>
      </c>
      <c r="G35" s="3">
        <f t="shared" si="3"/>
        <v>3.7484116899618947E-2</v>
      </c>
      <c r="H35" s="3">
        <f t="shared" si="3"/>
        <v>3.6514859519221066E-3</v>
      </c>
    </row>
    <row r="36" spans="1:8" x14ac:dyDescent="0.25">
      <c r="A36" t="s">
        <v>40</v>
      </c>
      <c r="B36">
        <v>99.884430137887094</v>
      </c>
      <c r="C36">
        <v>97.929664314424599</v>
      </c>
      <c r="D36">
        <v>100.61468411781701</v>
      </c>
      <c r="E36" s="3">
        <f t="shared" si="1"/>
        <v>1.3187259078920599E-2</v>
      </c>
      <c r="F36" s="3">
        <f t="shared" si="0"/>
        <v>1.2263099219620877E-2</v>
      </c>
      <c r="G36" s="3">
        <f t="shared" si="3"/>
        <v>3.7723852919359979E-2</v>
      </c>
      <c r="H36" s="3">
        <f t="shared" si="3"/>
        <v>5.1953242082125595E-3</v>
      </c>
    </row>
    <row r="37" spans="1:8" x14ac:dyDescent="0.25">
      <c r="A37" t="s">
        <v>41</v>
      </c>
      <c r="B37">
        <v>98.896531621322694</v>
      </c>
      <c r="C37">
        <v>99.052569011892203</v>
      </c>
      <c r="D37">
        <v>98.893057476299006</v>
      </c>
      <c r="E37" s="3">
        <f t="shared" si="1"/>
        <v>1.1350853870538913E-2</v>
      </c>
      <c r="F37" s="3">
        <f t="shared" si="0"/>
        <v>-9.8117741289546201E-3</v>
      </c>
      <c r="G37" s="3">
        <f t="shared" si="3"/>
        <v>5.3947648435837436E-2</v>
      </c>
      <c r="H37" s="3">
        <f t="shared" si="3"/>
        <v>-2.7228721258572008E-3</v>
      </c>
    </row>
    <row r="38" spans="1:8" x14ac:dyDescent="0.25">
      <c r="A38" t="s">
        <v>42</v>
      </c>
      <c r="B38">
        <v>97.062953842093407</v>
      </c>
      <c r="C38">
        <v>94.224672010081505</v>
      </c>
      <c r="D38">
        <v>98.059387455079005</v>
      </c>
      <c r="E38" s="3">
        <f t="shared" si="1"/>
        <v>-1.3617886178861838E-2</v>
      </c>
      <c r="F38" s="3">
        <f t="shared" si="0"/>
        <v>-1.8604651162790753E-2</v>
      </c>
      <c r="G38" s="3">
        <f t="shared" si="3"/>
        <v>-1.833715357366128E-2</v>
      </c>
      <c r="H38" s="3">
        <f t="shared" si="3"/>
        <v>-1.2387954476785201E-2</v>
      </c>
    </row>
    <row r="39" spans="1:8" x14ac:dyDescent="0.25">
      <c r="A39" t="s">
        <v>43</v>
      </c>
      <c r="B39">
        <v>97.732912881988995</v>
      </c>
      <c r="C39">
        <v>94.335366629413301</v>
      </c>
      <c r="D39">
        <v>98.916602756018804</v>
      </c>
      <c r="E39" s="3">
        <f t="shared" si="1"/>
        <v>-9.5267051788791024E-3</v>
      </c>
      <c r="F39" s="3">
        <f t="shared" si="0"/>
        <v>6.9029466309500354E-3</v>
      </c>
      <c r="G39" s="3">
        <f t="shared" ref="G39:H54" si="4">ROUND(C39,2)/ROUND(C35,2)-1</f>
        <v>-3.715043886507452E-2</v>
      </c>
      <c r="H39" s="3">
        <f t="shared" si="4"/>
        <v>-3.0318342597268622E-4</v>
      </c>
    </row>
    <row r="40" spans="1:8" x14ac:dyDescent="0.25">
      <c r="A40" t="s">
        <v>44</v>
      </c>
      <c r="B40">
        <v>99.026982247390293</v>
      </c>
      <c r="C40">
        <v>96.778296389495594</v>
      </c>
      <c r="D40">
        <v>99.827318203134595</v>
      </c>
      <c r="E40" s="3">
        <f t="shared" si="1"/>
        <v>-8.5102122547056069E-3</v>
      </c>
      <c r="F40" s="3">
        <f t="shared" si="0"/>
        <v>1.3301954364064228E-2</v>
      </c>
      <c r="G40" s="3">
        <f t="shared" si="4"/>
        <v>-1.174308179311756E-2</v>
      </c>
      <c r="H40" s="3">
        <f t="shared" si="4"/>
        <v>-7.7527084782824662E-3</v>
      </c>
    </row>
    <row r="41" spans="1:8" x14ac:dyDescent="0.25">
      <c r="A41" t="s">
        <v>45</v>
      </c>
      <c r="B41">
        <v>99.8451511097729</v>
      </c>
      <c r="C41">
        <v>97.329929551474393</v>
      </c>
      <c r="D41">
        <v>100.734975703817</v>
      </c>
      <c r="E41" s="3">
        <f t="shared" si="1"/>
        <v>9.6056622851363738E-3</v>
      </c>
      <c r="F41" s="3">
        <f t="shared" si="0"/>
        <v>8.2803190952236427E-3</v>
      </c>
      <c r="G41" s="3">
        <f t="shared" si="4"/>
        <v>-1.7364967188288727E-2</v>
      </c>
      <c r="H41" s="3">
        <f t="shared" si="4"/>
        <v>1.8606532510870633E-2</v>
      </c>
    </row>
    <row r="42" spans="1:8" x14ac:dyDescent="0.25">
      <c r="A42" t="s">
        <v>46</v>
      </c>
      <c r="B42">
        <v>97.547300419852107</v>
      </c>
      <c r="C42">
        <v>96.013104081917106</v>
      </c>
      <c r="D42">
        <v>98.090062002458097</v>
      </c>
      <c r="E42" s="3">
        <f t="shared" si="1"/>
        <v>5.0484236554708684E-3</v>
      </c>
      <c r="F42" s="3">
        <f t="shared" si="0"/>
        <v>-2.3034551827741612E-2</v>
      </c>
      <c r="G42" s="3">
        <f t="shared" si="4"/>
        <v>1.8998089577584532E-2</v>
      </c>
      <c r="H42" s="3">
        <f t="shared" si="4"/>
        <v>3.0593514175003556E-4</v>
      </c>
    </row>
    <row r="43" spans="1:8" x14ac:dyDescent="0.25">
      <c r="A43" t="s">
        <v>47</v>
      </c>
      <c r="B43">
        <v>99.288338737739494</v>
      </c>
      <c r="C43">
        <v>98.454519807495402</v>
      </c>
      <c r="D43">
        <v>99.583323721731404</v>
      </c>
      <c r="E43" s="3">
        <f t="shared" si="1"/>
        <v>1.5962345236877118E-2</v>
      </c>
      <c r="F43" s="3">
        <f t="shared" si="0"/>
        <v>1.783700666324961E-2</v>
      </c>
      <c r="G43" s="3">
        <f t="shared" si="4"/>
        <v>4.3565825736697095E-2</v>
      </c>
      <c r="H43" s="3">
        <f t="shared" si="4"/>
        <v>6.6720582288717356E-3</v>
      </c>
    </row>
    <row r="44" spans="1:8" x14ac:dyDescent="0.25">
      <c r="A44" t="s">
        <v>48</v>
      </c>
      <c r="B44">
        <v>101.802569361275</v>
      </c>
      <c r="C44">
        <v>102.147845293144</v>
      </c>
      <c r="D44">
        <v>101.680419081951</v>
      </c>
      <c r="E44" s="3">
        <f t="shared" si="1"/>
        <v>2.797132182167017E-2</v>
      </c>
      <c r="F44" s="3">
        <f t="shared" si="0"/>
        <v>2.5279484338805336E-2</v>
      </c>
      <c r="G44" s="3">
        <f t="shared" si="4"/>
        <v>5.5486670799752114E-2</v>
      </c>
      <c r="H44" s="3">
        <f t="shared" si="4"/>
        <v>1.8531503556045381E-2</v>
      </c>
    </row>
    <row r="45" spans="1:8" x14ac:dyDescent="0.25">
      <c r="A45" t="s">
        <v>49</v>
      </c>
      <c r="B45">
        <v>101.361791481133</v>
      </c>
      <c r="C45">
        <v>103.38453081744299</v>
      </c>
      <c r="D45">
        <v>100.646195193859</v>
      </c>
      <c r="E45" s="3">
        <f t="shared" si="1"/>
        <v>1.5122684026039002E-2</v>
      </c>
      <c r="F45" s="3">
        <f t="shared" si="0"/>
        <v>-4.3222003929273001E-3</v>
      </c>
      <c r="G45" s="3">
        <f t="shared" si="4"/>
        <v>6.2159663002157473E-2</v>
      </c>
      <c r="H45" s="3">
        <f t="shared" si="4"/>
        <v>-7.9420232304172611E-4</v>
      </c>
    </row>
    <row r="46" spans="1:8" x14ac:dyDescent="0.25">
      <c r="A46" t="s">
        <v>50</v>
      </c>
      <c r="B46">
        <v>100.56410915094099</v>
      </c>
      <c r="C46">
        <v>101.31995018375</v>
      </c>
      <c r="D46">
        <v>100.232304430433</v>
      </c>
      <c r="E46" s="3">
        <f t="shared" si="1"/>
        <v>3.0855971296770868E-2</v>
      </c>
      <c r="F46" s="3">
        <f t="shared" si="0"/>
        <v>-7.8926598263614478E-3</v>
      </c>
      <c r="G46" s="3">
        <f t="shared" si="4"/>
        <v>5.5306738881366391E-2</v>
      </c>
      <c r="H46" s="3">
        <f t="shared" si="4"/>
        <v>2.181669894994398E-2</v>
      </c>
    </row>
    <row r="47" spans="1:8" x14ac:dyDescent="0.25">
      <c r="A47" t="s">
        <v>51</v>
      </c>
      <c r="B47">
        <v>101.74616369770899</v>
      </c>
      <c r="C47">
        <v>102.832853390892</v>
      </c>
      <c r="D47">
        <v>101.313131931556</v>
      </c>
      <c r="E47" s="3">
        <f t="shared" si="1"/>
        <v>2.477590895357018E-2</v>
      </c>
      <c r="F47" s="3">
        <f t="shared" si="0"/>
        <v>1.1833731105807432E-2</v>
      </c>
      <c r="G47" s="3">
        <f t="shared" si="4"/>
        <v>4.4489588623666698E-2</v>
      </c>
      <c r="H47" s="3">
        <f t="shared" si="4"/>
        <v>1.7372966459128447E-2</v>
      </c>
    </row>
    <row r="48" spans="1:8" x14ac:dyDescent="0.25">
      <c r="A48" t="s">
        <v>52</v>
      </c>
      <c r="B48">
        <v>104.31146070865999</v>
      </c>
      <c r="C48">
        <v>104.941289631808</v>
      </c>
      <c r="D48">
        <v>104.01389824833301</v>
      </c>
      <c r="E48" s="3">
        <f t="shared" si="1"/>
        <v>2.4656188605108209E-2</v>
      </c>
      <c r="F48" s="3">
        <f t="shared" si="0"/>
        <v>2.5159705159705226E-2</v>
      </c>
      <c r="G48" s="3">
        <f t="shared" si="4"/>
        <v>2.7312775330396333E-2</v>
      </c>
      <c r="H48" s="3">
        <f t="shared" si="4"/>
        <v>2.2915027537372179E-2</v>
      </c>
    </row>
    <row r="49" spans="1:8" x14ac:dyDescent="0.25">
      <c r="A49" t="s">
        <v>53</v>
      </c>
      <c r="B49">
        <v>103.940894181735</v>
      </c>
      <c r="C49">
        <v>104.853035234841</v>
      </c>
      <c r="D49">
        <v>103.558372015549</v>
      </c>
      <c r="E49" s="3">
        <f t="shared" si="1"/>
        <v>2.5453827940015827E-2</v>
      </c>
      <c r="F49" s="3">
        <f t="shared" si="0"/>
        <v>-3.5471191640303879E-3</v>
      </c>
      <c r="G49" s="3">
        <f t="shared" si="4"/>
        <v>1.4219384793964007E-2</v>
      </c>
      <c r="H49" s="3">
        <f t="shared" si="4"/>
        <v>2.8912071535022399E-2</v>
      </c>
    </row>
    <row r="50" spans="1:8" x14ac:dyDescent="0.25">
      <c r="A50" t="s">
        <v>54</v>
      </c>
      <c r="B50">
        <v>105.00976954924499</v>
      </c>
      <c r="C50">
        <v>105.923652844434</v>
      </c>
      <c r="D50">
        <v>104.62572585131601</v>
      </c>
      <c r="E50" s="3">
        <f t="shared" si="1"/>
        <v>4.425218774860773E-2</v>
      </c>
      <c r="F50" s="3">
        <f t="shared" si="0"/>
        <v>1.029440061573994E-2</v>
      </c>
      <c r="G50" s="3">
        <f t="shared" si="4"/>
        <v>4.540071061981843E-2</v>
      </c>
      <c r="H50" s="3">
        <f t="shared" si="4"/>
        <v>4.3899032225880319E-2</v>
      </c>
    </row>
    <row r="51" spans="1:8" x14ac:dyDescent="0.25">
      <c r="A51" t="s">
        <v>55</v>
      </c>
      <c r="B51">
        <v>104.671434188521</v>
      </c>
      <c r="C51">
        <v>105.526003990031</v>
      </c>
      <c r="D51">
        <v>104.306430147426</v>
      </c>
      <c r="E51" s="3">
        <f t="shared" si="1"/>
        <v>2.8697788697788607E-2</v>
      </c>
      <c r="F51" s="3">
        <f t="shared" si="0"/>
        <v>-3.2377868774402518E-3</v>
      </c>
      <c r="G51" s="3">
        <f t="shared" si="4"/>
        <v>2.6256928911796207E-2</v>
      </c>
      <c r="H51" s="3">
        <f t="shared" si="4"/>
        <v>2.9612081729345485E-2</v>
      </c>
    </row>
    <row r="52" spans="1:8" x14ac:dyDescent="0.25">
      <c r="A52" t="s">
        <v>56</v>
      </c>
      <c r="B52">
        <v>108.182445838581</v>
      </c>
      <c r="C52">
        <v>110.087830732707</v>
      </c>
      <c r="D52">
        <v>107.48238607328</v>
      </c>
      <c r="E52" s="3">
        <f t="shared" si="1"/>
        <v>3.7100949094046598E-2</v>
      </c>
      <c r="F52" s="3">
        <f t="shared" si="0"/>
        <v>3.3533963886500429E-2</v>
      </c>
      <c r="G52" s="3">
        <f t="shared" si="4"/>
        <v>4.9075662283209587E-2</v>
      </c>
      <c r="H52" s="3">
        <f t="shared" si="4"/>
        <v>3.3362176713777503E-2</v>
      </c>
    </row>
    <row r="53" spans="1:8" x14ac:dyDescent="0.25">
      <c r="A53" t="s">
        <v>57</v>
      </c>
      <c r="B53">
        <v>107.6283986366</v>
      </c>
      <c r="C53">
        <v>110.110343398174</v>
      </c>
      <c r="D53">
        <v>106.746754962604</v>
      </c>
      <c r="E53" s="3">
        <f t="shared" si="1"/>
        <v>3.5501250721570177E-2</v>
      </c>
      <c r="F53" s="3">
        <f t="shared" si="0"/>
        <v>-5.0841190608246212E-3</v>
      </c>
      <c r="G53" s="3">
        <f t="shared" si="4"/>
        <v>5.0166905102527526E-2</v>
      </c>
      <c r="H53" s="3">
        <f t="shared" si="4"/>
        <v>3.0803398995751241E-2</v>
      </c>
    </row>
    <row r="54" spans="1:8" x14ac:dyDescent="0.25">
      <c r="A54" t="s">
        <v>58</v>
      </c>
      <c r="B54">
        <v>107.669824006228</v>
      </c>
      <c r="C54">
        <v>108.23828785696701</v>
      </c>
      <c r="D54">
        <v>107.25390712786</v>
      </c>
      <c r="E54" s="3">
        <f t="shared" si="1"/>
        <v>2.5330920864679474E-2</v>
      </c>
      <c r="F54" s="3">
        <f t="shared" si="0"/>
        <v>3.7164359379371348E-4</v>
      </c>
      <c r="G54" s="3">
        <f t="shared" si="4"/>
        <v>2.1903323262839836E-2</v>
      </c>
      <c r="H54" s="3">
        <f t="shared" si="4"/>
        <v>2.5040619325241265E-2</v>
      </c>
    </row>
    <row r="55" spans="1:8" x14ac:dyDescent="0.25">
      <c r="A55" t="s">
        <v>59</v>
      </c>
      <c r="B55">
        <v>108.726746442102</v>
      </c>
      <c r="C55">
        <v>111.212279934842</v>
      </c>
      <c r="D55">
        <v>107.841398041251</v>
      </c>
      <c r="E55" s="3">
        <f t="shared" si="1"/>
        <v>3.8788573612305255E-2</v>
      </c>
      <c r="F55" s="3">
        <f t="shared" si="0"/>
        <v>9.8448964428345942E-3</v>
      </c>
      <c r="G55" s="3">
        <f t="shared" ref="G55:H60" si="5">ROUND(C55,2)/ROUND(C51,2)-1</f>
        <v>5.382355728228938E-2</v>
      </c>
      <c r="H55" s="3">
        <f t="shared" si="5"/>
        <v>3.3841434186559383E-2</v>
      </c>
    </row>
    <row r="56" spans="1:8" x14ac:dyDescent="0.25">
      <c r="A56" t="s">
        <v>60</v>
      </c>
      <c r="B56">
        <v>110.926210980913</v>
      </c>
      <c r="C56">
        <v>114.38622185026</v>
      </c>
      <c r="D56">
        <v>109.797958521551</v>
      </c>
      <c r="E56" s="3">
        <f t="shared" si="1"/>
        <v>2.5420595304122662E-2</v>
      </c>
      <c r="F56" s="3">
        <f t="shared" si="0"/>
        <v>2.0233606180446895E-2</v>
      </c>
      <c r="G56" s="3">
        <f t="shared" si="5"/>
        <v>3.9058951766736349E-2</v>
      </c>
      <c r="H56" s="3">
        <f t="shared" si="5"/>
        <v>2.1585411239300356E-2</v>
      </c>
    </row>
    <row r="57" spans="1:8" x14ac:dyDescent="0.25">
      <c r="A57" t="s">
        <v>61</v>
      </c>
      <c r="B57">
        <v>110.338402518577</v>
      </c>
      <c r="C57">
        <v>111.53982179847701</v>
      </c>
      <c r="D57">
        <v>109.76151533179601</v>
      </c>
      <c r="E57" s="3">
        <f t="shared" si="1"/>
        <v>2.5178853479513208E-2</v>
      </c>
      <c r="F57" s="3">
        <f t="shared" si="0"/>
        <v>-5.3186694311728733E-3</v>
      </c>
      <c r="G57" s="3">
        <f t="shared" si="5"/>
        <v>1.2987012987013102E-2</v>
      </c>
      <c r="H57" s="3">
        <f t="shared" si="5"/>
        <v>2.8196721311475548E-2</v>
      </c>
    </row>
    <row r="58" spans="1:8" x14ac:dyDescent="0.25">
      <c r="A58" t="s">
        <v>62</v>
      </c>
      <c r="B58">
        <v>111.53529970366</v>
      </c>
      <c r="C58">
        <v>112.174223884518</v>
      </c>
      <c r="D58">
        <v>111.15989205154899</v>
      </c>
      <c r="E58" s="3">
        <f t="shared" si="1"/>
        <v>3.5943159654499901E-2</v>
      </c>
      <c r="F58" s="3">
        <f t="shared" si="0"/>
        <v>1.0875475802066381E-2</v>
      </c>
      <c r="G58" s="3">
        <f t="shared" si="5"/>
        <v>3.6308203991130883E-2</v>
      </c>
      <c r="H58" s="3">
        <f t="shared" si="5"/>
        <v>3.6456876456876453E-2</v>
      </c>
    </row>
    <row r="59" spans="1:8" x14ac:dyDescent="0.25">
      <c r="A59" t="s">
        <v>63</v>
      </c>
      <c r="B59">
        <v>112.014166578271</v>
      </c>
      <c r="C59">
        <v>112.863240015286</v>
      </c>
      <c r="D59">
        <v>111.56228367609199</v>
      </c>
      <c r="E59" s="3">
        <f t="shared" si="1"/>
        <v>3.0166467396302687E-2</v>
      </c>
      <c r="F59" s="3">
        <f t="shared" si="0"/>
        <v>4.2137349829658444E-3</v>
      </c>
      <c r="G59" s="3">
        <f t="shared" si="5"/>
        <v>1.4836795252225476E-2</v>
      </c>
      <c r="H59" s="3">
        <f t="shared" si="5"/>
        <v>3.4495548961424261E-2</v>
      </c>
    </row>
    <row r="60" spans="1:8" x14ac:dyDescent="0.25">
      <c r="A60" t="s">
        <v>64</v>
      </c>
      <c r="B60">
        <v>115.282518352509</v>
      </c>
      <c r="C60">
        <v>116.77497048190401</v>
      </c>
      <c r="D60">
        <v>114.594164418495</v>
      </c>
      <c r="E60" s="3">
        <f t="shared" si="1"/>
        <v>3.9213918687460492E-2</v>
      </c>
      <c r="F60" s="3">
        <f t="shared" si="0"/>
        <v>2.919382198018039E-2</v>
      </c>
      <c r="G60" s="3">
        <f t="shared" si="5"/>
        <v>2.0806014511757898E-2</v>
      </c>
      <c r="H60" s="3">
        <f t="shared" si="5"/>
        <v>4.3624772313296978E-2</v>
      </c>
    </row>
    <row r="64" spans="1:8" x14ac:dyDescent="0.25">
      <c r="E64" s="4"/>
      <c r="G64" s="4"/>
    </row>
    <row r="65" spans="5:7" x14ac:dyDescent="0.25">
      <c r="E65" s="4"/>
      <c r="G6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TEMP_TRANSP</vt:lpstr>
    </vt:vector>
  </TitlesOfParts>
  <Company>FOD/SPF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LOON Ken</dc:creator>
  <cp:lastModifiedBy>Nicolas DURIAU</cp:lastModifiedBy>
  <dcterms:created xsi:type="dcterms:W3CDTF">2019-12-23T14:40:40Z</dcterms:created>
  <dcterms:modified xsi:type="dcterms:W3CDTF">2019-12-23T14:42:28Z</dcterms:modified>
</cp:coreProperties>
</file>